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ejooyang\Desktop\"/>
    </mc:Choice>
  </mc:AlternateContent>
  <xr:revisionPtr revIDLastSave="0" documentId="13_ncr:1_{BD853B84-9A62-42CB-977D-2B2EAC3964F5}" xr6:coauthVersionLast="47" xr6:coauthVersionMax="47" xr10:uidLastSave="{00000000-0000-0000-0000-000000000000}"/>
  <bookViews>
    <workbookView xWindow="28680" yWindow="-120" windowWidth="21840" windowHeight="13020" xr2:uid="{46E42119-5153-4269-9053-9B0AE9B6066D}"/>
  </bookViews>
  <sheets>
    <sheet name="종합표" sheetId="2" r:id="rId1"/>
    <sheet name="Sheet2" sheetId="4" r:id="rId2"/>
    <sheet name="피벗" sheetId="3" r:id="rId3"/>
  </sheets>
  <definedNames>
    <definedName name="_xlnm._FilterDatabase" localSheetId="0" hidden="1">종합표!$A$1:$D$166</definedName>
    <definedName name="_xlnm._FilterDatabase" localSheetId="2" hidden="1">피벗!$B$1:$G$148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M10" i="2" s="1"/>
  <c r="J4" i="2"/>
  <c r="M4" i="2" s="1"/>
  <c r="J5" i="2"/>
  <c r="M5" i="2" s="1"/>
  <c r="J6" i="2"/>
  <c r="M6" i="2" s="1"/>
  <c r="J7" i="2"/>
  <c r="M7" i="2" s="1"/>
  <c r="J8" i="2"/>
  <c r="M8" i="2" s="1"/>
  <c r="J9" i="2"/>
  <c r="M9" i="2" s="1"/>
  <c r="J3" i="2"/>
  <c r="M3" i="2" s="1"/>
  <c r="J11" i="2" l="1"/>
  <c r="M11" i="2"/>
</calcChain>
</file>

<file path=xl/sharedStrings.xml><?xml version="1.0" encoding="utf-8"?>
<sst xmlns="http://schemas.openxmlformats.org/spreadsheetml/2006/main" count="1110" uniqueCount="223">
  <si>
    <t>개근상</t>
    <phoneticPr fontId="1" type="noConversion"/>
  </si>
  <si>
    <t>정근상</t>
    <phoneticPr fontId="1" type="noConversion"/>
  </si>
  <si>
    <t>설교노트상</t>
    <phoneticPr fontId="1" type="noConversion"/>
  </si>
  <si>
    <t>봉사상</t>
    <phoneticPr fontId="1" type="noConversion"/>
  </si>
  <si>
    <t>정희수</t>
    <phoneticPr fontId="1" type="noConversion"/>
  </si>
  <si>
    <t>황예진</t>
    <phoneticPr fontId="1" type="noConversion"/>
  </si>
  <si>
    <t>김하진</t>
    <phoneticPr fontId="1" type="noConversion"/>
  </si>
  <si>
    <t>빈예안</t>
    <phoneticPr fontId="1" type="noConversion"/>
  </si>
  <si>
    <t>손세민</t>
    <phoneticPr fontId="1" type="noConversion"/>
  </si>
  <si>
    <t>민찬민</t>
    <phoneticPr fontId="1" type="noConversion"/>
  </si>
  <si>
    <t>한예원</t>
    <phoneticPr fontId="1" type="noConversion"/>
  </si>
  <si>
    <t>허연준</t>
    <phoneticPr fontId="1" type="noConversion"/>
  </si>
  <si>
    <t>이서호</t>
    <phoneticPr fontId="1" type="noConversion"/>
  </si>
  <si>
    <t>임선애</t>
    <phoneticPr fontId="1" type="noConversion"/>
  </si>
  <si>
    <t>최서윤</t>
    <phoneticPr fontId="1" type="noConversion"/>
  </si>
  <si>
    <t>강승훈</t>
    <phoneticPr fontId="1" type="noConversion"/>
  </si>
  <si>
    <t>구이삭</t>
    <phoneticPr fontId="1" type="noConversion"/>
  </si>
  <si>
    <t>전도상</t>
    <phoneticPr fontId="1" type="noConversion"/>
  </si>
  <si>
    <t>상</t>
    <phoneticPr fontId="1" type="noConversion"/>
  </si>
  <si>
    <t>학년</t>
    <phoneticPr fontId="1" type="noConversion"/>
  </si>
  <si>
    <t>반</t>
    <phoneticPr fontId="1" type="noConversion"/>
  </si>
  <si>
    <t>이름</t>
    <phoneticPr fontId="1" type="noConversion"/>
  </si>
  <si>
    <t>황예진</t>
  </si>
  <si>
    <t>한상진</t>
    <phoneticPr fontId="1" type="noConversion"/>
  </si>
  <si>
    <t>이서호</t>
  </si>
  <si>
    <t>이은율</t>
    <phoneticPr fontId="1" type="noConversion"/>
  </si>
  <si>
    <t>손세민</t>
  </si>
  <si>
    <t>정희수</t>
  </si>
  <si>
    <t>주보상</t>
    <phoneticPr fontId="1" type="noConversion"/>
  </si>
  <si>
    <t>큐티상</t>
    <phoneticPr fontId="1" type="noConversion"/>
  </si>
  <si>
    <t>학교앞전도상</t>
    <phoneticPr fontId="1" type="noConversion"/>
  </si>
  <si>
    <t>유시온</t>
    <phoneticPr fontId="1" type="noConversion"/>
  </si>
  <si>
    <t>김리원</t>
  </si>
  <si>
    <t>김리원</t>
    <phoneticPr fontId="1" type="noConversion"/>
  </si>
  <si>
    <t>빈예안</t>
  </si>
  <si>
    <t>한예원</t>
  </si>
  <si>
    <t>서예원</t>
    <phoneticPr fontId="1" type="noConversion"/>
  </si>
  <si>
    <t>이수안</t>
    <phoneticPr fontId="1" type="noConversion"/>
  </si>
  <si>
    <t>김재욱</t>
    <phoneticPr fontId="1" type="noConversion"/>
  </si>
  <si>
    <t>상구분</t>
    <phoneticPr fontId="1" type="noConversion"/>
  </si>
  <si>
    <t>인원수</t>
    <phoneticPr fontId="1" type="noConversion"/>
  </si>
  <si>
    <t>합계표</t>
    <phoneticPr fontId="1" type="noConversion"/>
  </si>
  <si>
    <t>확인</t>
    <phoneticPr fontId="1" type="noConversion"/>
  </si>
  <si>
    <t>상품내역</t>
    <phoneticPr fontId="1" type="noConversion"/>
  </si>
  <si>
    <t>유니 제트스트림 멀티 펜</t>
    <phoneticPr fontId="1" type="noConversion"/>
  </si>
  <si>
    <t>라쓰 고속 충전 도킹형 보조배터리 5000mAh 아이폰 호환 C타입 일체형</t>
    <phoneticPr fontId="1" type="noConversion"/>
  </si>
  <si>
    <t>템포커피(5,000원)</t>
    <phoneticPr fontId="1" type="noConversion"/>
  </si>
  <si>
    <t>스타벅스 상품권(5,000원)</t>
    <phoneticPr fontId="1" type="noConversion"/>
  </si>
  <si>
    <t>하나님은 사랑이시라 LOVE 말씀컵 교회 내열 유리컵 집들이 선물 400ML</t>
    <phoneticPr fontId="1" type="noConversion"/>
  </si>
  <si>
    <t>가격</t>
    <phoneticPr fontId="1" type="noConversion"/>
  </si>
  <si>
    <t>합계금액</t>
    <phoneticPr fontId="1" type="noConversion"/>
  </si>
  <si>
    <t>구성은</t>
    <phoneticPr fontId="1" type="noConversion"/>
  </si>
  <si>
    <t>김효린</t>
    <phoneticPr fontId="1" type="noConversion"/>
  </si>
  <si>
    <t>나예랑</t>
    <phoneticPr fontId="1" type="noConversion"/>
  </si>
  <si>
    <t>박시우</t>
    <phoneticPr fontId="1" type="noConversion"/>
  </si>
  <si>
    <t>서다훈</t>
    <phoneticPr fontId="1" type="noConversion"/>
  </si>
  <si>
    <t>김소연</t>
    <phoneticPr fontId="1" type="noConversion"/>
  </si>
  <si>
    <t>오사랑</t>
    <phoneticPr fontId="1" type="noConversion"/>
  </si>
  <si>
    <t>임은혜</t>
    <phoneticPr fontId="1" type="noConversion"/>
  </si>
  <si>
    <t>피윤진</t>
    <phoneticPr fontId="1" type="noConversion"/>
  </si>
  <si>
    <t>한정인</t>
    <phoneticPr fontId="1" type="noConversion"/>
  </si>
  <si>
    <t>홍주희</t>
    <phoneticPr fontId="1" type="noConversion"/>
  </si>
  <si>
    <t>구성은</t>
  </si>
  <si>
    <t>김하나</t>
  </si>
  <si>
    <t>김현선</t>
  </si>
  <si>
    <t>김효린</t>
  </si>
  <si>
    <t>나예랑</t>
  </si>
  <si>
    <t>박시우</t>
  </si>
  <si>
    <t>서다훈</t>
  </si>
  <si>
    <t>김소연</t>
  </si>
  <si>
    <t>오사랑</t>
  </si>
  <si>
    <t>이 빈</t>
  </si>
  <si>
    <t>이예성</t>
  </si>
  <si>
    <t>임은혜</t>
  </si>
  <si>
    <t>정선율</t>
  </si>
  <si>
    <t>장예은</t>
  </si>
  <si>
    <t>피윤진</t>
  </si>
  <si>
    <t>한정인</t>
  </si>
  <si>
    <t>홍주희</t>
  </si>
  <si>
    <t>김건형</t>
    <phoneticPr fontId="1" type="noConversion"/>
  </si>
  <si>
    <t>김하윤</t>
    <phoneticPr fontId="1" type="noConversion"/>
  </si>
  <si>
    <t>박하은</t>
    <phoneticPr fontId="1" type="noConversion"/>
  </si>
  <si>
    <t>문휘언</t>
    <phoneticPr fontId="1" type="noConversion"/>
  </si>
  <si>
    <t>이한준</t>
    <phoneticPr fontId="1" type="noConversion"/>
  </si>
  <si>
    <t>주진환</t>
    <phoneticPr fontId="1" type="noConversion"/>
  </si>
  <si>
    <t>최종우</t>
    <phoneticPr fontId="1" type="noConversion"/>
  </si>
  <si>
    <t>강예은</t>
  </si>
  <si>
    <t>김가원</t>
  </si>
  <si>
    <t>김건형</t>
  </si>
  <si>
    <t>김도은</t>
  </si>
  <si>
    <t>김재희</t>
  </si>
  <si>
    <t>김하윤</t>
  </si>
  <si>
    <t>김하은</t>
  </si>
  <si>
    <t>박하은</t>
  </si>
  <si>
    <t>노아미</t>
  </si>
  <si>
    <t>문다운</t>
  </si>
  <si>
    <t>문휘언</t>
  </si>
  <si>
    <t>민찬민</t>
  </si>
  <si>
    <t>양은솔</t>
  </si>
  <si>
    <t>엘리사</t>
  </si>
  <si>
    <t>이정민</t>
  </si>
  <si>
    <t>이종민</t>
  </si>
  <si>
    <t>이한준</t>
  </si>
  <si>
    <t>임선애</t>
  </si>
  <si>
    <t>주진환</t>
  </si>
  <si>
    <t>최우진</t>
  </si>
  <si>
    <t>한성윤</t>
  </si>
  <si>
    <t>최종우</t>
  </si>
  <si>
    <t>정희찬</t>
  </si>
  <si>
    <t>허연준</t>
  </si>
  <si>
    <t>최윤서</t>
  </si>
  <si>
    <t>박지우</t>
  </si>
  <si>
    <t>A</t>
    <phoneticPr fontId="1" type="noConversion"/>
  </si>
  <si>
    <t>B</t>
    <phoneticPr fontId="1" type="noConversion"/>
  </si>
  <si>
    <t>이현</t>
    <phoneticPr fontId="1" type="noConversion"/>
  </si>
  <si>
    <t>이빈</t>
    <phoneticPr fontId="1" type="noConversion"/>
  </si>
  <si>
    <t>C</t>
    <phoneticPr fontId="1" type="noConversion"/>
  </si>
  <si>
    <t>임초윤</t>
    <phoneticPr fontId="1" type="noConversion"/>
  </si>
  <si>
    <t>양찬미</t>
    <phoneticPr fontId="1" type="noConversion"/>
  </si>
  <si>
    <t>양서진</t>
    <phoneticPr fontId="1" type="noConversion"/>
  </si>
  <si>
    <t>용예원</t>
    <phoneticPr fontId="1" type="noConversion"/>
  </si>
  <si>
    <t>최준하</t>
    <phoneticPr fontId="1" type="noConversion"/>
  </si>
  <si>
    <t>주민제</t>
    <phoneticPr fontId="1" type="noConversion"/>
  </si>
  <si>
    <t>우민제</t>
    <phoneticPr fontId="1" type="noConversion"/>
  </si>
  <si>
    <t>조운</t>
    <phoneticPr fontId="1" type="noConversion"/>
  </si>
  <si>
    <t>김종후</t>
    <phoneticPr fontId="1" type="noConversion"/>
  </si>
  <si>
    <t>한유빈</t>
    <phoneticPr fontId="1" type="noConversion"/>
  </si>
  <si>
    <t>빈수안</t>
    <phoneticPr fontId="1" type="noConversion"/>
  </si>
  <si>
    <t>최라윤</t>
    <phoneticPr fontId="1" type="noConversion"/>
  </si>
  <si>
    <t>김현서</t>
    <phoneticPr fontId="1" type="noConversion"/>
  </si>
  <si>
    <t>손하율</t>
    <phoneticPr fontId="1" type="noConversion"/>
  </si>
  <si>
    <t>정근상</t>
  </si>
  <si>
    <t>정근상</t>
    <phoneticPr fontId="1" type="noConversion"/>
  </si>
  <si>
    <t>전도상</t>
  </si>
  <si>
    <t>전도상</t>
    <phoneticPr fontId="1" type="noConversion"/>
  </si>
  <si>
    <t>주보상</t>
  </si>
  <si>
    <t>주보상</t>
    <phoneticPr fontId="1" type="noConversion"/>
  </si>
  <si>
    <t>설교노트상</t>
  </si>
  <si>
    <t>박준수</t>
  </si>
  <si>
    <t>박준수</t>
    <phoneticPr fontId="1" type="noConversion"/>
  </si>
  <si>
    <t>이서준</t>
  </si>
  <si>
    <t>이서준</t>
    <phoneticPr fontId="1" type="noConversion"/>
  </si>
  <si>
    <t>남기연</t>
  </si>
  <si>
    <t>남기연</t>
    <phoneticPr fontId="1" type="noConversion"/>
  </si>
  <si>
    <t>박지우</t>
    <phoneticPr fontId="1" type="noConversion"/>
  </si>
  <si>
    <t>행 레이블</t>
  </si>
  <si>
    <t>개근상</t>
  </si>
  <si>
    <t>봉사상</t>
  </si>
  <si>
    <t>큐티상</t>
  </si>
  <si>
    <t>학교앞전도상</t>
  </si>
  <si>
    <t>총합계</t>
  </si>
  <si>
    <t>합계 : 학년</t>
  </si>
  <si>
    <t>C</t>
  </si>
  <si>
    <t>(비어 있음)</t>
  </si>
  <si>
    <t>A</t>
  </si>
  <si>
    <t>B</t>
  </si>
  <si>
    <t>양서진</t>
  </si>
  <si>
    <t>한상진</t>
  </si>
  <si>
    <t>우민제</t>
  </si>
  <si>
    <t>조운</t>
  </si>
  <si>
    <t>한유빈</t>
  </si>
  <si>
    <t>강승훈</t>
  </si>
  <si>
    <t>빈수안</t>
  </si>
  <si>
    <t>구이삭</t>
  </si>
  <si>
    <t>최서윤</t>
  </si>
  <si>
    <t>임초윤</t>
  </si>
  <si>
    <t>유시온</t>
  </si>
  <si>
    <t>최준하</t>
  </si>
  <si>
    <t>김종후</t>
  </si>
  <si>
    <t>최라윤</t>
  </si>
  <si>
    <t>김재욱</t>
  </si>
  <si>
    <t>이현</t>
  </si>
  <si>
    <t>서예원</t>
  </si>
  <si>
    <t>이수안</t>
  </si>
  <si>
    <t>용예원</t>
  </si>
  <si>
    <t>이은율</t>
  </si>
  <si>
    <t>양찬미</t>
  </si>
  <si>
    <t>이빈</t>
  </si>
  <si>
    <t>주민제</t>
  </si>
  <si>
    <t>김현서</t>
  </si>
  <si>
    <t>손하율</t>
  </si>
  <si>
    <t>김하진</t>
  </si>
  <si>
    <t>수량</t>
    <phoneticPr fontId="1" type="noConversion"/>
  </si>
  <si>
    <t>합계 : 수량</t>
  </si>
  <si>
    <t>오후</t>
  </si>
  <si>
    <t>오전</t>
  </si>
  <si>
    <t>오후</t>
    <phoneticPr fontId="1" type="noConversion"/>
  </si>
  <si>
    <t>오전</t>
    <phoneticPr fontId="1" type="noConversion"/>
  </si>
  <si>
    <t>오전/오후</t>
    <phoneticPr fontId="1" type="noConversion"/>
  </si>
  <si>
    <t>전도상</t>
    <phoneticPr fontId="1" type="noConversion"/>
  </si>
  <si>
    <t>B</t>
    <phoneticPr fontId="1" type="noConversion"/>
  </si>
  <si>
    <t>김유진</t>
  </si>
  <si>
    <t>김유진</t>
    <phoneticPr fontId="1" type="noConversion"/>
  </si>
  <si>
    <t>김태윤</t>
  </si>
  <si>
    <t>김태윤</t>
    <phoneticPr fontId="1" type="noConversion"/>
  </si>
  <si>
    <t>신원</t>
  </si>
  <si>
    <t>신원</t>
    <phoneticPr fontId="1" type="noConversion"/>
  </si>
  <si>
    <t>김재희</t>
    <phoneticPr fontId="1" type="noConversion"/>
  </si>
  <si>
    <t>양태준</t>
  </si>
  <si>
    <t>양태준</t>
    <phoneticPr fontId="1" type="noConversion"/>
  </si>
  <si>
    <t>서예주</t>
  </si>
  <si>
    <t>서예주</t>
    <phoneticPr fontId="1" type="noConversion"/>
  </si>
  <si>
    <t>김민혁</t>
  </si>
  <si>
    <t>김민혁</t>
    <phoneticPr fontId="1" type="noConversion"/>
  </si>
  <si>
    <t>신지혜</t>
  </si>
  <si>
    <t>신지혜</t>
    <phoneticPr fontId="1" type="noConversion"/>
  </si>
  <si>
    <t>정찬빈</t>
  </si>
  <si>
    <t>정찬빈</t>
    <phoneticPr fontId="1" type="noConversion"/>
  </si>
  <si>
    <t>이승우</t>
  </si>
  <si>
    <t>이승우</t>
    <phoneticPr fontId="1" type="noConversion"/>
  </si>
  <si>
    <t>주보상</t>
    <phoneticPr fontId="1" type="noConversion"/>
  </si>
  <si>
    <t>빈예안</t>
    <phoneticPr fontId="1" type="noConversion"/>
  </si>
  <si>
    <t>상</t>
  </si>
  <si>
    <t>학년</t>
  </si>
  <si>
    <t>반</t>
  </si>
  <si>
    <t>이름</t>
  </si>
  <si>
    <t>오후</t>
    <phoneticPr fontId="1" type="noConversion"/>
  </si>
  <si>
    <t>오전</t>
    <phoneticPr fontId="1" type="noConversion"/>
  </si>
  <si>
    <t>전도상</t>
    <phoneticPr fontId="1" type="noConversion"/>
  </si>
  <si>
    <t>주보상</t>
    <phoneticPr fontId="1" type="noConversion"/>
  </si>
  <si>
    <t>장은수</t>
    <phoneticPr fontId="1" type="noConversion"/>
  </si>
  <si>
    <t>최윤서</t>
    <phoneticPr fontId="1" type="noConversion"/>
  </si>
  <si>
    <t>박하람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</si>
</sst>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2"/>
      <color rgb="FF000000"/>
      <name val="나눔고딕"/>
      <family val="3"/>
      <charset val="129"/>
    </font>
    <font>
      <sz val="11"/>
      <color rgb="FFFF0000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2" fillId="0" borderId="1" xfId="0" applyFont="1" applyBorder="1">
      <alignment vertical="center"/>
    </xf>
    <xf numFmtId="41" fontId="2" fillId="0" borderId="1" xfId="1" applyFont="1" applyBorder="1">
      <alignment vertical="center"/>
    </xf>
    <xf numFmtId="0" fontId="7" fillId="0" borderId="1" xfId="0" applyFont="1" applyBorder="1">
      <alignment vertical="center"/>
    </xf>
    <xf numFmtId="41" fontId="7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yejooyang" refreshedDate="45634.85899537037" createdVersion="8" refreshedVersion="8" minRefreshableVersion="3" recordCount="166" xr:uid="{9663F908-E9D4-4619-B12B-C9F3A3748C95}">
  <cacheSource type="worksheet">
    <worksheetSource ref="A1:F1048576" sheet="피벗"/>
  </cacheSource>
  <cacheFields count="6">
    <cacheField name="오전/오후" numFmtId="0">
      <sharedItems containsBlank="1" count="3">
        <s v="오전"/>
        <s v="오후"/>
        <m/>
      </sharedItems>
    </cacheField>
    <cacheField name="상" numFmtId="0">
      <sharedItems containsBlank="1" count="9">
        <s v="봉사상"/>
        <s v="전도상"/>
        <s v="큐티상"/>
        <s v="주보상"/>
        <s v="설교노트상"/>
        <s v="개근상"/>
        <s v="정근상"/>
        <s v="학교앞전도상"/>
        <m/>
      </sharedItems>
    </cacheField>
    <cacheField name="학년" numFmtId="0">
      <sharedItems containsString="0" containsBlank="1" containsNumber="1" containsInteger="1" minValue="1" maxValue="3"/>
    </cacheField>
    <cacheField name="반" numFmtId="0">
      <sharedItems containsBlank="1" containsMixedTypes="1" containsNumber="1" containsInteger="1" minValue="1" maxValue="8" count="12">
        <m/>
        <s v="A"/>
        <s v="B"/>
        <s v="C"/>
        <n v="2"/>
        <n v="3"/>
        <n v="4"/>
        <n v="5"/>
        <n v="6"/>
        <n v="7"/>
        <n v="8"/>
        <n v="1"/>
      </sharedItems>
    </cacheField>
    <cacheField name="이름" numFmtId="0">
      <sharedItems containsBlank="1" count="89">
        <s v="구성은"/>
        <s v="김하나"/>
        <s v="김현선"/>
        <s v="김효린"/>
        <s v="나예랑"/>
        <s v="박시우"/>
        <s v="서다훈"/>
        <s v="김소연"/>
        <s v="오사랑"/>
        <s v="이 빈"/>
        <s v="이예성"/>
        <s v="임은혜"/>
        <s v="정선율"/>
        <s v="장예은"/>
        <s v="피윤진"/>
        <s v="한정인"/>
        <s v="홍주희"/>
        <s v="이현"/>
        <s v="이빈"/>
        <s v="양서진"/>
        <s v="최종우"/>
        <s v="용예원"/>
        <s v="최준하"/>
        <s v="주민제"/>
        <s v="우민제"/>
        <s v="조운"/>
        <s v="김종후"/>
        <s v="한유빈"/>
        <s v="빈수안"/>
        <s v="김현서"/>
        <s v="이서호"/>
        <s v="유시온"/>
        <s v="이은율"/>
        <s v="김재욱"/>
        <s v="강예은"/>
        <s v="김가원"/>
        <s v="김건형"/>
        <s v="김도은"/>
        <s v="김재희"/>
        <s v="김하윤"/>
        <s v="김하은"/>
        <s v="박하은"/>
        <s v="노아미"/>
        <s v="문다운"/>
        <s v="문휘언"/>
        <s v="민찬민"/>
        <s v="신원"/>
        <s v="양은솔"/>
        <s v="엘리사"/>
        <s v="이정민"/>
        <s v="이종민"/>
        <s v="이한준"/>
        <s v="임선애"/>
        <s v="주진환"/>
        <s v="최우진"/>
        <s v="한성윤"/>
        <s v="정희찬"/>
        <s v="허연준"/>
        <s v="임초윤"/>
        <s v="최라윤"/>
        <s v="김리원"/>
        <s v="빈예안"/>
        <s v="한예원"/>
        <s v="서예원"/>
        <s v="이수안"/>
        <s v="김하진"/>
        <s v="황예진"/>
        <s v="한상진"/>
        <s v="정희수"/>
        <s v="손세민"/>
        <s v="최서윤"/>
        <s v="구이삭"/>
        <s v="최윤서"/>
        <s v="박지우"/>
        <s v="양찬미"/>
        <s v="손하율"/>
        <s v="강승훈"/>
        <s v="박준수"/>
        <s v="이서준"/>
        <s v="남기연"/>
        <s v="김유진"/>
        <s v="김태윤"/>
        <s v="양태준"/>
        <s v="서예주"/>
        <s v="김민혁"/>
        <s v="신지혜"/>
        <s v="정찬빈"/>
        <s v="이승우"/>
        <m/>
      </sharedItems>
    </cacheField>
    <cacheField name="수량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x v="0"/>
    <n v="1"/>
    <x v="0"/>
    <x v="0"/>
    <n v="1"/>
  </r>
  <r>
    <x v="0"/>
    <x v="0"/>
    <n v="1"/>
    <x v="0"/>
    <x v="1"/>
    <n v="1"/>
  </r>
  <r>
    <x v="0"/>
    <x v="0"/>
    <n v="1"/>
    <x v="0"/>
    <x v="2"/>
    <n v="1"/>
  </r>
  <r>
    <x v="0"/>
    <x v="0"/>
    <n v="1"/>
    <x v="0"/>
    <x v="3"/>
    <n v="1"/>
  </r>
  <r>
    <x v="0"/>
    <x v="0"/>
    <n v="1"/>
    <x v="0"/>
    <x v="4"/>
    <n v="1"/>
  </r>
  <r>
    <x v="0"/>
    <x v="0"/>
    <n v="1"/>
    <x v="0"/>
    <x v="5"/>
    <n v="1"/>
  </r>
  <r>
    <x v="0"/>
    <x v="0"/>
    <n v="1"/>
    <x v="0"/>
    <x v="6"/>
    <n v="1"/>
  </r>
  <r>
    <x v="0"/>
    <x v="0"/>
    <n v="1"/>
    <x v="0"/>
    <x v="7"/>
    <n v="1"/>
  </r>
  <r>
    <x v="0"/>
    <x v="0"/>
    <n v="1"/>
    <x v="0"/>
    <x v="8"/>
    <n v="1"/>
  </r>
  <r>
    <x v="0"/>
    <x v="0"/>
    <n v="1"/>
    <x v="0"/>
    <x v="9"/>
    <n v="1"/>
  </r>
  <r>
    <x v="0"/>
    <x v="0"/>
    <n v="1"/>
    <x v="0"/>
    <x v="10"/>
    <n v="1"/>
  </r>
  <r>
    <x v="0"/>
    <x v="0"/>
    <n v="1"/>
    <x v="0"/>
    <x v="11"/>
    <n v="1"/>
  </r>
  <r>
    <x v="0"/>
    <x v="0"/>
    <n v="1"/>
    <x v="0"/>
    <x v="12"/>
    <n v="1"/>
  </r>
  <r>
    <x v="0"/>
    <x v="0"/>
    <n v="1"/>
    <x v="0"/>
    <x v="13"/>
    <n v="1"/>
  </r>
  <r>
    <x v="0"/>
    <x v="0"/>
    <n v="1"/>
    <x v="0"/>
    <x v="14"/>
    <n v="1"/>
  </r>
  <r>
    <x v="0"/>
    <x v="0"/>
    <n v="1"/>
    <x v="0"/>
    <x v="15"/>
    <n v="1"/>
  </r>
  <r>
    <x v="0"/>
    <x v="0"/>
    <n v="1"/>
    <x v="0"/>
    <x v="16"/>
    <n v="1"/>
  </r>
  <r>
    <x v="1"/>
    <x v="1"/>
    <n v="1"/>
    <x v="1"/>
    <x v="8"/>
    <n v="1"/>
  </r>
  <r>
    <x v="1"/>
    <x v="2"/>
    <n v="1"/>
    <x v="1"/>
    <x v="8"/>
    <n v="1"/>
  </r>
  <r>
    <x v="1"/>
    <x v="1"/>
    <n v="1"/>
    <x v="2"/>
    <x v="17"/>
    <n v="1"/>
  </r>
  <r>
    <x v="1"/>
    <x v="3"/>
    <n v="1"/>
    <x v="2"/>
    <x v="5"/>
    <n v="1"/>
  </r>
  <r>
    <x v="1"/>
    <x v="4"/>
    <n v="1"/>
    <x v="2"/>
    <x v="5"/>
    <n v="1"/>
  </r>
  <r>
    <x v="1"/>
    <x v="4"/>
    <n v="1"/>
    <x v="2"/>
    <x v="11"/>
    <n v="1"/>
  </r>
  <r>
    <x v="1"/>
    <x v="2"/>
    <n v="1"/>
    <x v="2"/>
    <x v="11"/>
    <n v="1"/>
  </r>
  <r>
    <x v="1"/>
    <x v="1"/>
    <n v="1"/>
    <x v="3"/>
    <x v="14"/>
    <n v="1"/>
  </r>
  <r>
    <x v="1"/>
    <x v="5"/>
    <n v="1"/>
    <x v="3"/>
    <x v="6"/>
    <n v="1"/>
  </r>
  <r>
    <x v="1"/>
    <x v="6"/>
    <n v="1"/>
    <x v="3"/>
    <x v="18"/>
    <n v="1"/>
  </r>
  <r>
    <x v="0"/>
    <x v="7"/>
    <n v="1"/>
    <x v="4"/>
    <x v="3"/>
    <n v="1"/>
  </r>
  <r>
    <x v="0"/>
    <x v="4"/>
    <n v="1"/>
    <x v="4"/>
    <x v="0"/>
    <n v="1"/>
  </r>
  <r>
    <x v="0"/>
    <x v="5"/>
    <n v="1"/>
    <x v="4"/>
    <x v="0"/>
    <n v="1"/>
  </r>
  <r>
    <x v="0"/>
    <x v="5"/>
    <n v="1"/>
    <x v="4"/>
    <x v="19"/>
    <n v="1"/>
  </r>
  <r>
    <x v="0"/>
    <x v="5"/>
    <n v="1"/>
    <x v="4"/>
    <x v="20"/>
    <n v="1"/>
  </r>
  <r>
    <x v="0"/>
    <x v="6"/>
    <n v="1"/>
    <x v="4"/>
    <x v="21"/>
    <n v="1"/>
  </r>
  <r>
    <x v="0"/>
    <x v="6"/>
    <n v="1"/>
    <x v="4"/>
    <x v="3"/>
    <n v="1"/>
  </r>
  <r>
    <x v="0"/>
    <x v="1"/>
    <n v="1"/>
    <x v="4"/>
    <x v="19"/>
    <n v="1"/>
  </r>
  <r>
    <x v="0"/>
    <x v="1"/>
    <n v="1"/>
    <x v="4"/>
    <x v="3"/>
    <n v="1"/>
  </r>
  <r>
    <x v="0"/>
    <x v="1"/>
    <n v="1"/>
    <x v="5"/>
    <x v="22"/>
    <n v="1"/>
  </r>
  <r>
    <x v="0"/>
    <x v="7"/>
    <n v="1"/>
    <x v="5"/>
    <x v="22"/>
    <n v="1"/>
  </r>
  <r>
    <x v="0"/>
    <x v="3"/>
    <n v="1"/>
    <x v="5"/>
    <x v="22"/>
    <n v="1"/>
  </r>
  <r>
    <x v="0"/>
    <x v="3"/>
    <n v="1"/>
    <x v="5"/>
    <x v="23"/>
    <n v="1"/>
  </r>
  <r>
    <x v="0"/>
    <x v="5"/>
    <n v="1"/>
    <x v="5"/>
    <x v="24"/>
    <n v="1"/>
  </r>
  <r>
    <x v="0"/>
    <x v="6"/>
    <n v="1"/>
    <x v="6"/>
    <x v="25"/>
    <n v="1"/>
  </r>
  <r>
    <x v="0"/>
    <x v="1"/>
    <n v="1"/>
    <x v="6"/>
    <x v="25"/>
    <n v="1"/>
  </r>
  <r>
    <x v="0"/>
    <x v="1"/>
    <n v="1"/>
    <x v="6"/>
    <x v="26"/>
    <n v="1"/>
  </r>
  <r>
    <x v="0"/>
    <x v="2"/>
    <n v="1"/>
    <x v="6"/>
    <x v="25"/>
    <n v="1"/>
  </r>
  <r>
    <x v="0"/>
    <x v="5"/>
    <n v="1"/>
    <x v="7"/>
    <x v="27"/>
    <n v="1"/>
  </r>
  <r>
    <x v="0"/>
    <x v="3"/>
    <n v="1"/>
    <x v="7"/>
    <x v="28"/>
    <n v="1"/>
  </r>
  <r>
    <x v="0"/>
    <x v="3"/>
    <n v="1"/>
    <x v="7"/>
    <x v="27"/>
    <n v="1"/>
  </r>
  <r>
    <x v="0"/>
    <x v="3"/>
    <n v="1"/>
    <x v="7"/>
    <x v="15"/>
    <n v="1"/>
  </r>
  <r>
    <x v="0"/>
    <x v="4"/>
    <n v="1"/>
    <x v="7"/>
    <x v="28"/>
    <n v="1"/>
  </r>
  <r>
    <x v="0"/>
    <x v="4"/>
    <n v="1"/>
    <x v="7"/>
    <x v="27"/>
    <n v="1"/>
  </r>
  <r>
    <x v="0"/>
    <x v="4"/>
    <n v="1"/>
    <x v="7"/>
    <x v="15"/>
    <n v="1"/>
  </r>
  <r>
    <x v="0"/>
    <x v="2"/>
    <n v="1"/>
    <x v="8"/>
    <x v="29"/>
    <n v="1"/>
  </r>
  <r>
    <x v="0"/>
    <x v="7"/>
    <n v="1"/>
    <x v="8"/>
    <x v="29"/>
    <n v="1"/>
  </r>
  <r>
    <x v="0"/>
    <x v="7"/>
    <n v="1"/>
    <x v="9"/>
    <x v="4"/>
    <n v="1"/>
  </r>
  <r>
    <x v="0"/>
    <x v="7"/>
    <n v="1"/>
    <x v="9"/>
    <x v="16"/>
    <n v="1"/>
  </r>
  <r>
    <x v="0"/>
    <x v="5"/>
    <n v="1"/>
    <x v="9"/>
    <x v="4"/>
    <n v="1"/>
  </r>
  <r>
    <x v="0"/>
    <x v="3"/>
    <n v="1"/>
    <x v="9"/>
    <x v="16"/>
    <n v="1"/>
  </r>
  <r>
    <x v="0"/>
    <x v="1"/>
    <n v="2"/>
    <x v="4"/>
    <x v="30"/>
    <n v="1"/>
  </r>
  <r>
    <x v="0"/>
    <x v="1"/>
    <n v="2"/>
    <x v="5"/>
    <x v="31"/>
    <n v="1"/>
  </r>
  <r>
    <x v="0"/>
    <x v="5"/>
    <n v="2"/>
    <x v="7"/>
    <x v="30"/>
    <n v="1"/>
  </r>
  <r>
    <x v="0"/>
    <x v="6"/>
    <n v="2"/>
    <x v="7"/>
    <x v="32"/>
    <n v="1"/>
  </r>
  <r>
    <x v="0"/>
    <x v="2"/>
    <n v="2"/>
    <x v="7"/>
    <x v="30"/>
    <n v="1"/>
  </r>
  <r>
    <x v="0"/>
    <x v="7"/>
    <n v="2"/>
    <x v="7"/>
    <x v="30"/>
    <n v="1"/>
  </r>
  <r>
    <x v="0"/>
    <x v="1"/>
    <n v="2"/>
    <x v="10"/>
    <x v="33"/>
    <n v="1"/>
  </r>
  <r>
    <x v="0"/>
    <x v="1"/>
    <n v="2"/>
    <x v="10"/>
    <x v="33"/>
    <n v="1"/>
  </r>
  <r>
    <x v="0"/>
    <x v="0"/>
    <n v="2"/>
    <x v="0"/>
    <x v="34"/>
    <n v="1"/>
  </r>
  <r>
    <x v="0"/>
    <x v="0"/>
    <n v="2"/>
    <x v="0"/>
    <x v="35"/>
    <n v="1"/>
  </r>
  <r>
    <x v="0"/>
    <x v="0"/>
    <n v="2"/>
    <x v="0"/>
    <x v="36"/>
    <n v="1"/>
  </r>
  <r>
    <x v="0"/>
    <x v="0"/>
    <n v="2"/>
    <x v="0"/>
    <x v="37"/>
    <n v="1"/>
  </r>
  <r>
    <x v="0"/>
    <x v="0"/>
    <n v="2"/>
    <x v="0"/>
    <x v="38"/>
    <n v="1"/>
  </r>
  <r>
    <x v="0"/>
    <x v="0"/>
    <n v="2"/>
    <x v="0"/>
    <x v="39"/>
    <n v="1"/>
  </r>
  <r>
    <x v="0"/>
    <x v="0"/>
    <n v="2"/>
    <x v="0"/>
    <x v="40"/>
    <n v="1"/>
  </r>
  <r>
    <x v="0"/>
    <x v="0"/>
    <n v="2"/>
    <x v="0"/>
    <x v="41"/>
    <n v="1"/>
  </r>
  <r>
    <x v="0"/>
    <x v="0"/>
    <n v="2"/>
    <x v="0"/>
    <x v="42"/>
    <n v="1"/>
  </r>
  <r>
    <x v="0"/>
    <x v="0"/>
    <n v="2"/>
    <x v="0"/>
    <x v="43"/>
    <n v="1"/>
  </r>
  <r>
    <x v="0"/>
    <x v="0"/>
    <n v="2"/>
    <x v="0"/>
    <x v="44"/>
    <n v="1"/>
  </r>
  <r>
    <x v="0"/>
    <x v="0"/>
    <n v="2"/>
    <x v="0"/>
    <x v="45"/>
    <n v="1"/>
  </r>
  <r>
    <x v="0"/>
    <x v="0"/>
    <n v="2"/>
    <x v="0"/>
    <x v="46"/>
    <n v="1"/>
  </r>
  <r>
    <x v="0"/>
    <x v="0"/>
    <n v="2"/>
    <x v="0"/>
    <x v="47"/>
    <n v="1"/>
  </r>
  <r>
    <x v="0"/>
    <x v="0"/>
    <n v="2"/>
    <x v="0"/>
    <x v="48"/>
    <n v="1"/>
  </r>
  <r>
    <x v="0"/>
    <x v="0"/>
    <n v="2"/>
    <x v="0"/>
    <x v="30"/>
    <n v="1"/>
  </r>
  <r>
    <x v="0"/>
    <x v="0"/>
    <n v="2"/>
    <x v="0"/>
    <x v="49"/>
    <n v="1"/>
  </r>
  <r>
    <x v="0"/>
    <x v="0"/>
    <n v="2"/>
    <x v="0"/>
    <x v="50"/>
    <n v="1"/>
  </r>
  <r>
    <x v="0"/>
    <x v="0"/>
    <n v="2"/>
    <x v="0"/>
    <x v="51"/>
    <n v="1"/>
  </r>
  <r>
    <x v="0"/>
    <x v="0"/>
    <n v="2"/>
    <x v="0"/>
    <x v="52"/>
    <n v="1"/>
  </r>
  <r>
    <x v="0"/>
    <x v="0"/>
    <n v="2"/>
    <x v="0"/>
    <x v="53"/>
    <n v="1"/>
  </r>
  <r>
    <x v="0"/>
    <x v="0"/>
    <n v="2"/>
    <x v="0"/>
    <x v="54"/>
    <n v="1"/>
  </r>
  <r>
    <x v="0"/>
    <x v="0"/>
    <n v="2"/>
    <x v="0"/>
    <x v="55"/>
    <n v="1"/>
  </r>
  <r>
    <x v="0"/>
    <x v="0"/>
    <n v="2"/>
    <x v="0"/>
    <x v="20"/>
    <n v="1"/>
  </r>
  <r>
    <x v="0"/>
    <x v="0"/>
    <n v="2"/>
    <x v="0"/>
    <x v="56"/>
    <n v="1"/>
  </r>
  <r>
    <x v="0"/>
    <x v="0"/>
    <n v="2"/>
    <x v="0"/>
    <x v="57"/>
    <n v="1"/>
  </r>
  <r>
    <x v="1"/>
    <x v="1"/>
    <n v="2"/>
    <x v="1"/>
    <x v="39"/>
    <n v="1"/>
  </r>
  <r>
    <x v="1"/>
    <x v="1"/>
    <n v="2"/>
    <x v="1"/>
    <x v="44"/>
    <n v="1"/>
  </r>
  <r>
    <x v="1"/>
    <x v="4"/>
    <n v="2"/>
    <x v="1"/>
    <x v="58"/>
    <n v="1"/>
  </r>
  <r>
    <x v="1"/>
    <x v="2"/>
    <n v="2"/>
    <x v="1"/>
    <x v="44"/>
    <n v="1"/>
  </r>
  <r>
    <x v="1"/>
    <x v="2"/>
    <n v="2"/>
    <x v="1"/>
    <x v="41"/>
    <n v="1"/>
  </r>
  <r>
    <x v="1"/>
    <x v="7"/>
    <n v="2"/>
    <x v="1"/>
    <x v="36"/>
    <n v="1"/>
  </r>
  <r>
    <x v="0"/>
    <x v="1"/>
    <n v="2"/>
    <x v="6"/>
    <x v="57"/>
    <n v="1"/>
  </r>
  <r>
    <x v="0"/>
    <x v="1"/>
    <n v="2"/>
    <x v="6"/>
    <x v="53"/>
    <n v="1"/>
  </r>
  <r>
    <x v="0"/>
    <x v="1"/>
    <n v="2"/>
    <x v="6"/>
    <x v="59"/>
    <n v="1"/>
  </r>
  <r>
    <x v="0"/>
    <x v="7"/>
    <n v="2"/>
    <x v="6"/>
    <x v="57"/>
    <n v="1"/>
  </r>
  <r>
    <x v="0"/>
    <x v="7"/>
    <n v="2"/>
    <x v="6"/>
    <x v="53"/>
    <n v="1"/>
  </r>
  <r>
    <x v="0"/>
    <x v="7"/>
    <n v="2"/>
    <x v="6"/>
    <x v="45"/>
    <n v="1"/>
  </r>
  <r>
    <x v="0"/>
    <x v="6"/>
    <n v="2"/>
    <x v="6"/>
    <x v="52"/>
    <n v="1"/>
  </r>
  <r>
    <x v="0"/>
    <x v="1"/>
    <n v="3"/>
    <x v="11"/>
    <x v="60"/>
    <n v="1"/>
  </r>
  <r>
    <x v="0"/>
    <x v="1"/>
    <n v="3"/>
    <x v="11"/>
    <x v="61"/>
    <n v="1"/>
  </r>
  <r>
    <x v="0"/>
    <x v="5"/>
    <n v="3"/>
    <x v="11"/>
    <x v="62"/>
    <n v="1"/>
  </r>
  <r>
    <x v="0"/>
    <x v="6"/>
    <n v="3"/>
    <x v="11"/>
    <x v="63"/>
    <n v="1"/>
  </r>
  <r>
    <x v="0"/>
    <x v="6"/>
    <n v="3"/>
    <x v="11"/>
    <x v="64"/>
    <n v="1"/>
  </r>
  <r>
    <x v="0"/>
    <x v="6"/>
    <n v="3"/>
    <x v="11"/>
    <x v="61"/>
    <n v="1"/>
  </r>
  <r>
    <x v="0"/>
    <x v="7"/>
    <n v="3"/>
    <x v="11"/>
    <x v="62"/>
    <n v="1"/>
  </r>
  <r>
    <x v="0"/>
    <x v="7"/>
    <n v="3"/>
    <x v="11"/>
    <x v="65"/>
    <n v="1"/>
  </r>
  <r>
    <x v="0"/>
    <x v="5"/>
    <n v="3"/>
    <x v="4"/>
    <x v="66"/>
    <n v="1"/>
  </r>
  <r>
    <x v="0"/>
    <x v="5"/>
    <n v="3"/>
    <x v="4"/>
    <x v="67"/>
    <n v="1"/>
  </r>
  <r>
    <x v="0"/>
    <x v="1"/>
    <n v="3"/>
    <x v="4"/>
    <x v="68"/>
    <n v="1"/>
  </r>
  <r>
    <x v="0"/>
    <x v="3"/>
    <n v="3"/>
    <x v="4"/>
    <x v="67"/>
    <n v="1"/>
  </r>
  <r>
    <x v="0"/>
    <x v="1"/>
    <n v="3"/>
    <x v="5"/>
    <x v="66"/>
    <n v="1"/>
  </r>
  <r>
    <x v="0"/>
    <x v="5"/>
    <n v="3"/>
    <x v="8"/>
    <x v="69"/>
    <n v="1"/>
  </r>
  <r>
    <x v="0"/>
    <x v="3"/>
    <n v="3"/>
    <x v="8"/>
    <x v="70"/>
    <n v="1"/>
  </r>
  <r>
    <x v="0"/>
    <x v="3"/>
    <n v="3"/>
    <x v="8"/>
    <x v="71"/>
    <n v="1"/>
  </r>
  <r>
    <x v="0"/>
    <x v="4"/>
    <n v="3"/>
    <x v="8"/>
    <x v="70"/>
    <n v="1"/>
  </r>
  <r>
    <x v="0"/>
    <x v="4"/>
    <n v="3"/>
    <x v="8"/>
    <x v="71"/>
    <n v="1"/>
  </r>
  <r>
    <x v="0"/>
    <x v="2"/>
    <n v="3"/>
    <x v="8"/>
    <x v="70"/>
    <n v="1"/>
  </r>
  <r>
    <x v="0"/>
    <x v="7"/>
    <n v="3"/>
    <x v="8"/>
    <x v="69"/>
    <n v="1"/>
  </r>
  <r>
    <x v="0"/>
    <x v="0"/>
    <n v="3"/>
    <x v="11"/>
    <x v="60"/>
    <n v="1"/>
  </r>
  <r>
    <x v="0"/>
    <x v="0"/>
    <n v="3"/>
    <x v="11"/>
    <x v="66"/>
    <n v="1"/>
  </r>
  <r>
    <x v="0"/>
    <x v="0"/>
    <n v="3"/>
    <x v="11"/>
    <x v="62"/>
    <n v="1"/>
  </r>
  <r>
    <x v="0"/>
    <x v="0"/>
    <n v="3"/>
    <x v="11"/>
    <x v="72"/>
    <n v="1"/>
  </r>
  <r>
    <x v="0"/>
    <x v="0"/>
    <n v="3"/>
    <x v="11"/>
    <x v="68"/>
    <n v="1"/>
  </r>
  <r>
    <x v="0"/>
    <x v="0"/>
    <n v="3"/>
    <x v="11"/>
    <x v="69"/>
    <n v="1"/>
  </r>
  <r>
    <x v="0"/>
    <x v="0"/>
    <n v="3"/>
    <x v="11"/>
    <x v="73"/>
    <n v="1"/>
  </r>
  <r>
    <x v="0"/>
    <x v="0"/>
    <n v="3"/>
    <x v="11"/>
    <x v="61"/>
    <n v="1"/>
  </r>
  <r>
    <x v="1"/>
    <x v="6"/>
    <n v="3"/>
    <x v="2"/>
    <x v="74"/>
    <n v="1"/>
  </r>
  <r>
    <x v="1"/>
    <x v="7"/>
    <n v="3"/>
    <x v="2"/>
    <x v="74"/>
    <n v="1"/>
  </r>
  <r>
    <x v="0"/>
    <x v="2"/>
    <n v="1"/>
    <x v="10"/>
    <x v="75"/>
    <n v="1"/>
  </r>
  <r>
    <x v="0"/>
    <x v="1"/>
    <n v="1"/>
    <x v="10"/>
    <x v="39"/>
    <n v="1"/>
  </r>
  <r>
    <x v="0"/>
    <x v="7"/>
    <n v="1"/>
    <x v="10"/>
    <x v="39"/>
    <n v="1"/>
  </r>
  <r>
    <x v="0"/>
    <x v="1"/>
    <n v="1"/>
    <x v="10"/>
    <x v="7"/>
    <n v="1"/>
  </r>
  <r>
    <x v="0"/>
    <x v="7"/>
    <n v="1"/>
    <x v="10"/>
    <x v="7"/>
    <n v="1"/>
  </r>
  <r>
    <x v="0"/>
    <x v="5"/>
    <n v="2"/>
    <x v="9"/>
    <x v="76"/>
    <n v="1"/>
  </r>
  <r>
    <x v="0"/>
    <x v="1"/>
    <n v="2"/>
    <x v="9"/>
    <x v="76"/>
    <n v="1"/>
  </r>
  <r>
    <x v="0"/>
    <x v="7"/>
    <n v="2"/>
    <x v="4"/>
    <x v="51"/>
    <n v="1"/>
  </r>
  <r>
    <x v="0"/>
    <x v="6"/>
    <n v="3"/>
    <x v="5"/>
    <x v="77"/>
    <n v="1"/>
  </r>
  <r>
    <x v="0"/>
    <x v="1"/>
    <n v="3"/>
    <x v="5"/>
    <x v="78"/>
    <n v="1"/>
  </r>
  <r>
    <x v="0"/>
    <x v="3"/>
    <n v="3"/>
    <x v="5"/>
    <x v="79"/>
    <n v="1"/>
  </r>
  <r>
    <x v="0"/>
    <x v="4"/>
    <n v="3"/>
    <x v="5"/>
    <x v="73"/>
    <n v="1"/>
  </r>
  <r>
    <x v="1"/>
    <x v="1"/>
    <n v="3"/>
    <x v="2"/>
    <x v="80"/>
    <m/>
  </r>
  <r>
    <x v="0"/>
    <x v="6"/>
    <n v="2"/>
    <x v="11"/>
    <x v="81"/>
    <m/>
  </r>
  <r>
    <x v="0"/>
    <x v="5"/>
    <n v="2"/>
    <x v="8"/>
    <x v="46"/>
    <m/>
  </r>
  <r>
    <x v="0"/>
    <x v="5"/>
    <n v="2"/>
    <x v="8"/>
    <x v="38"/>
    <m/>
  </r>
  <r>
    <x v="0"/>
    <x v="5"/>
    <n v="2"/>
    <x v="8"/>
    <x v="82"/>
    <m/>
  </r>
  <r>
    <x v="0"/>
    <x v="7"/>
    <n v="2"/>
    <x v="8"/>
    <x v="38"/>
    <m/>
  </r>
  <r>
    <x v="0"/>
    <x v="7"/>
    <n v="2"/>
    <x v="8"/>
    <x v="46"/>
    <m/>
  </r>
  <r>
    <x v="0"/>
    <x v="1"/>
    <n v="2"/>
    <x v="8"/>
    <x v="38"/>
    <m/>
  </r>
  <r>
    <x v="0"/>
    <x v="1"/>
    <n v="2"/>
    <x v="8"/>
    <x v="82"/>
    <m/>
  </r>
  <r>
    <x v="0"/>
    <x v="4"/>
    <n v="2"/>
    <x v="8"/>
    <x v="82"/>
    <m/>
  </r>
  <r>
    <x v="0"/>
    <x v="1"/>
    <n v="3"/>
    <x v="7"/>
    <x v="83"/>
    <m/>
  </r>
  <r>
    <x v="0"/>
    <x v="1"/>
    <n v="3"/>
    <x v="7"/>
    <x v="84"/>
    <m/>
  </r>
  <r>
    <x v="0"/>
    <x v="7"/>
    <n v="3"/>
    <x v="7"/>
    <x v="85"/>
    <m/>
  </r>
  <r>
    <x v="0"/>
    <x v="3"/>
    <n v="3"/>
    <x v="7"/>
    <x v="86"/>
    <m/>
  </r>
  <r>
    <x v="0"/>
    <x v="2"/>
    <n v="3"/>
    <x v="7"/>
    <x v="87"/>
    <m/>
  </r>
  <r>
    <x v="0"/>
    <x v="2"/>
    <n v="3"/>
    <x v="7"/>
    <x v="83"/>
    <m/>
  </r>
  <r>
    <x v="0"/>
    <x v="3"/>
    <n v="3"/>
    <x v="11"/>
    <x v="61"/>
    <m/>
  </r>
  <r>
    <x v="0"/>
    <x v="4"/>
    <n v="3"/>
    <x v="11"/>
    <x v="61"/>
    <m/>
  </r>
  <r>
    <x v="2"/>
    <x v="8"/>
    <m/>
    <x v="0"/>
    <x v="8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57C986-9EAF-41F7-9ACD-C44B8C77FC94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3:C246" firstHeaderRow="0" firstDataRow="1" firstDataCol="1"/>
  <pivotFields count="6"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5"/>
        <item x="0"/>
        <item x="4"/>
        <item x="1"/>
        <item x="6"/>
        <item x="3"/>
        <item x="2"/>
        <item x="7"/>
        <item x="8"/>
        <item t="default"/>
      </items>
    </pivotField>
    <pivotField dataField="1" showAll="0"/>
    <pivotField axis="axisRow" showAll="0">
      <items count="13">
        <item x="11"/>
        <item x="4"/>
        <item x="5"/>
        <item x="6"/>
        <item x="7"/>
        <item x="8"/>
        <item x="9"/>
        <item x="10"/>
        <item x="1"/>
        <item x="2"/>
        <item x="3"/>
        <item x="0"/>
        <item t="default"/>
      </items>
    </pivotField>
    <pivotField axis="axisRow" showAll="0">
      <items count="90">
        <item x="76"/>
        <item x="34"/>
        <item x="0"/>
        <item x="71"/>
        <item x="35"/>
        <item x="36"/>
        <item x="37"/>
        <item x="60"/>
        <item x="7"/>
        <item x="33"/>
        <item x="38"/>
        <item x="26"/>
        <item x="1"/>
        <item x="39"/>
        <item x="40"/>
        <item x="65"/>
        <item x="29"/>
        <item x="2"/>
        <item x="3"/>
        <item x="4"/>
        <item x="79"/>
        <item x="42"/>
        <item x="43"/>
        <item x="44"/>
        <item x="45"/>
        <item x="5"/>
        <item x="77"/>
        <item x="73"/>
        <item x="41"/>
        <item x="28"/>
        <item x="61"/>
        <item x="6"/>
        <item x="63"/>
        <item x="69"/>
        <item x="75"/>
        <item x="19"/>
        <item x="47"/>
        <item x="74"/>
        <item x="48"/>
        <item x="8"/>
        <item x="21"/>
        <item x="24"/>
        <item x="31"/>
        <item x="9"/>
        <item x="18"/>
        <item x="78"/>
        <item x="30"/>
        <item x="64"/>
        <item x="10"/>
        <item x="32"/>
        <item x="49"/>
        <item x="50"/>
        <item x="51"/>
        <item x="17"/>
        <item x="52"/>
        <item x="11"/>
        <item x="58"/>
        <item x="13"/>
        <item x="12"/>
        <item x="68"/>
        <item x="56"/>
        <item x="25"/>
        <item x="23"/>
        <item x="53"/>
        <item x="59"/>
        <item x="70"/>
        <item x="54"/>
        <item x="72"/>
        <item x="20"/>
        <item x="22"/>
        <item x="14"/>
        <item x="67"/>
        <item x="55"/>
        <item x="62"/>
        <item x="27"/>
        <item x="15"/>
        <item x="57"/>
        <item x="16"/>
        <item x="66"/>
        <item x="46"/>
        <item x="80"/>
        <item x="81"/>
        <item x="82"/>
        <item x="83"/>
        <item x="84"/>
        <item x="85"/>
        <item x="86"/>
        <item x="87"/>
        <item x="88"/>
        <item t="default"/>
      </items>
    </pivotField>
    <pivotField dataField="1" showAll="0"/>
  </pivotFields>
  <rowFields count="4">
    <field x="0"/>
    <field x="1"/>
    <field x="3"/>
    <field x="4"/>
  </rowFields>
  <rowItems count="243">
    <i>
      <x/>
    </i>
    <i r="1">
      <x/>
    </i>
    <i r="2">
      <x/>
    </i>
    <i r="3">
      <x v="73"/>
    </i>
    <i r="2">
      <x v="1"/>
    </i>
    <i r="3">
      <x v="2"/>
    </i>
    <i r="3">
      <x v="35"/>
    </i>
    <i r="3">
      <x v="68"/>
    </i>
    <i r="3">
      <x v="71"/>
    </i>
    <i r="3">
      <x v="78"/>
    </i>
    <i r="2">
      <x v="2"/>
    </i>
    <i r="3">
      <x v="41"/>
    </i>
    <i r="2">
      <x v="4"/>
    </i>
    <i r="3">
      <x v="46"/>
    </i>
    <i r="3">
      <x v="74"/>
    </i>
    <i r="2">
      <x v="5"/>
    </i>
    <i r="3">
      <x v="10"/>
    </i>
    <i r="3">
      <x v="33"/>
    </i>
    <i r="3">
      <x v="79"/>
    </i>
    <i r="3">
      <x v="82"/>
    </i>
    <i r="2">
      <x v="6"/>
    </i>
    <i r="3">
      <x/>
    </i>
    <i r="3">
      <x v="19"/>
    </i>
    <i r="1">
      <x v="1"/>
    </i>
    <i r="2">
      <x/>
    </i>
    <i r="3">
      <x v="7"/>
    </i>
    <i r="3">
      <x v="27"/>
    </i>
    <i r="3">
      <x v="30"/>
    </i>
    <i r="3">
      <x v="33"/>
    </i>
    <i r="3">
      <x v="59"/>
    </i>
    <i r="3">
      <x v="67"/>
    </i>
    <i r="3">
      <x v="73"/>
    </i>
    <i r="3">
      <x v="78"/>
    </i>
    <i r="2">
      <x v="11"/>
    </i>
    <i r="3">
      <x v="1"/>
    </i>
    <i r="3">
      <x v="2"/>
    </i>
    <i r="3">
      <x v="4"/>
    </i>
    <i r="3">
      <x v="5"/>
    </i>
    <i r="3">
      <x v="6"/>
    </i>
    <i r="3">
      <x v="8"/>
    </i>
    <i r="3">
      <x v="10"/>
    </i>
    <i r="3">
      <x v="12"/>
    </i>
    <i r="3">
      <x v="13"/>
    </i>
    <i r="3">
      <x v="14"/>
    </i>
    <i r="3">
      <x v="17"/>
    </i>
    <i r="3">
      <x v="18"/>
    </i>
    <i r="3">
      <x v="19"/>
    </i>
    <i r="3">
      <x v="21"/>
    </i>
    <i r="3">
      <x v="22"/>
    </i>
    <i r="3">
      <x v="23"/>
    </i>
    <i r="3">
      <x v="24"/>
    </i>
    <i r="3">
      <x v="25"/>
    </i>
    <i r="3">
      <x v="28"/>
    </i>
    <i r="3">
      <x v="31"/>
    </i>
    <i r="3">
      <x v="36"/>
    </i>
    <i r="3">
      <x v="38"/>
    </i>
    <i r="3">
      <x v="39"/>
    </i>
    <i r="3">
      <x v="43"/>
    </i>
    <i r="3">
      <x v="46"/>
    </i>
    <i r="3">
      <x v="48"/>
    </i>
    <i r="3">
      <x v="50"/>
    </i>
    <i r="3">
      <x v="51"/>
    </i>
    <i r="3">
      <x v="52"/>
    </i>
    <i r="3">
      <x v="54"/>
    </i>
    <i r="3">
      <x v="55"/>
    </i>
    <i r="3">
      <x v="57"/>
    </i>
    <i r="3">
      <x v="58"/>
    </i>
    <i r="3">
      <x v="60"/>
    </i>
    <i r="3">
      <x v="63"/>
    </i>
    <i r="3">
      <x v="66"/>
    </i>
    <i r="3">
      <x v="68"/>
    </i>
    <i r="3">
      <x v="70"/>
    </i>
    <i r="3">
      <x v="72"/>
    </i>
    <i r="3">
      <x v="75"/>
    </i>
    <i r="3">
      <x v="76"/>
    </i>
    <i r="3">
      <x v="77"/>
    </i>
    <i r="3">
      <x v="79"/>
    </i>
    <i r="1">
      <x v="2"/>
    </i>
    <i r="2">
      <x/>
    </i>
    <i r="3">
      <x v="30"/>
    </i>
    <i r="2">
      <x v="1"/>
    </i>
    <i r="3">
      <x v="2"/>
    </i>
    <i r="2">
      <x v="2"/>
    </i>
    <i r="3">
      <x v="27"/>
    </i>
    <i r="2">
      <x v="4"/>
    </i>
    <i r="3">
      <x v="29"/>
    </i>
    <i r="3">
      <x v="74"/>
    </i>
    <i r="3">
      <x v="75"/>
    </i>
    <i r="2">
      <x v="5"/>
    </i>
    <i r="3">
      <x v="3"/>
    </i>
    <i r="3">
      <x v="65"/>
    </i>
    <i r="3">
      <x v="82"/>
    </i>
    <i r="1">
      <x v="3"/>
    </i>
    <i r="2">
      <x/>
    </i>
    <i r="3">
      <x v="7"/>
    </i>
    <i r="3">
      <x v="30"/>
    </i>
    <i r="2">
      <x v="1"/>
    </i>
    <i r="3">
      <x v="18"/>
    </i>
    <i r="3">
      <x v="35"/>
    </i>
    <i r="3">
      <x v="46"/>
    </i>
    <i r="3">
      <x v="59"/>
    </i>
    <i r="2">
      <x v="2"/>
    </i>
    <i r="3">
      <x v="42"/>
    </i>
    <i r="3">
      <x v="45"/>
    </i>
    <i r="3">
      <x v="69"/>
    </i>
    <i r="3">
      <x v="78"/>
    </i>
    <i r="2">
      <x v="3"/>
    </i>
    <i r="3">
      <x v="11"/>
    </i>
    <i r="3">
      <x v="61"/>
    </i>
    <i r="3">
      <x v="63"/>
    </i>
    <i r="3">
      <x v="64"/>
    </i>
    <i r="3">
      <x v="76"/>
    </i>
    <i r="2">
      <x v="4"/>
    </i>
    <i r="3">
      <x v="83"/>
    </i>
    <i r="3">
      <x v="84"/>
    </i>
    <i r="2">
      <x v="5"/>
    </i>
    <i r="3">
      <x v="10"/>
    </i>
    <i r="3">
      <x v="82"/>
    </i>
    <i r="2">
      <x v="6"/>
    </i>
    <i r="3">
      <x/>
    </i>
    <i r="2">
      <x v="7"/>
    </i>
    <i r="3">
      <x v="8"/>
    </i>
    <i r="3">
      <x v="9"/>
    </i>
    <i r="3">
      <x v="13"/>
    </i>
    <i r="1">
      <x v="4"/>
    </i>
    <i r="2">
      <x/>
    </i>
    <i r="3">
      <x v="30"/>
    </i>
    <i r="3">
      <x v="32"/>
    </i>
    <i r="3">
      <x v="47"/>
    </i>
    <i r="3">
      <x v="81"/>
    </i>
    <i r="2">
      <x v="1"/>
    </i>
    <i r="3">
      <x v="18"/>
    </i>
    <i r="3">
      <x v="40"/>
    </i>
    <i r="2">
      <x v="2"/>
    </i>
    <i r="3">
      <x v="26"/>
    </i>
    <i r="2">
      <x v="3"/>
    </i>
    <i r="3">
      <x v="54"/>
    </i>
    <i r="3">
      <x v="61"/>
    </i>
    <i r="2">
      <x v="4"/>
    </i>
    <i r="3">
      <x v="49"/>
    </i>
    <i r="1">
      <x v="5"/>
    </i>
    <i r="2">
      <x/>
    </i>
    <i r="3">
      <x v="30"/>
    </i>
    <i r="2">
      <x v="1"/>
    </i>
    <i r="3">
      <x v="71"/>
    </i>
    <i r="2">
      <x v="2"/>
    </i>
    <i r="3">
      <x v="20"/>
    </i>
    <i r="3">
      <x v="62"/>
    </i>
    <i r="3">
      <x v="69"/>
    </i>
    <i r="2">
      <x v="4"/>
    </i>
    <i r="3">
      <x v="29"/>
    </i>
    <i r="3">
      <x v="74"/>
    </i>
    <i r="3">
      <x v="75"/>
    </i>
    <i r="3">
      <x v="86"/>
    </i>
    <i r="2">
      <x v="5"/>
    </i>
    <i r="3">
      <x v="3"/>
    </i>
    <i r="3">
      <x v="65"/>
    </i>
    <i r="2">
      <x v="6"/>
    </i>
    <i r="3">
      <x v="77"/>
    </i>
    <i r="1">
      <x v="6"/>
    </i>
    <i r="2">
      <x v="3"/>
    </i>
    <i r="3">
      <x v="61"/>
    </i>
    <i r="2">
      <x v="4"/>
    </i>
    <i r="3">
      <x v="46"/>
    </i>
    <i r="3">
      <x v="83"/>
    </i>
    <i r="3">
      <x v="87"/>
    </i>
    <i r="2">
      <x v="5"/>
    </i>
    <i r="3">
      <x v="16"/>
    </i>
    <i r="3">
      <x v="65"/>
    </i>
    <i r="2">
      <x v="7"/>
    </i>
    <i r="3">
      <x v="34"/>
    </i>
    <i r="1">
      <x v="7"/>
    </i>
    <i r="2">
      <x/>
    </i>
    <i r="3">
      <x v="15"/>
    </i>
    <i r="3">
      <x v="73"/>
    </i>
    <i r="2">
      <x v="1"/>
    </i>
    <i r="3">
      <x v="18"/>
    </i>
    <i r="3">
      <x v="52"/>
    </i>
    <i r="2">
      <x v="2"/>
    </i>
    <i r="3">
      <x v="69"/>
    </i>
    <i r="2">
      <x v="3"/>
    </i>
    <i r="3">
      <x v="24"/>
    </i>
    <i r="3">
      <x v="63"/>
    </i>
    <i r="3">
      <x v="76"/>
    </i>
    <i r="2">
      <x v="4"/>
    </i>
    <i r="3">
      <x v="46"/>
    </i>
    <i r="3">
      <x v="85"/>
    </i>
    <i r="2">
      <x v="5"/>
    </i>
    <i r="3">
      <x v="10"/>
    </i>
    <i r="3">
      <x v="16"/>
    </i>
    <i r="3">
      <x v="33"/>
    </i>
    <i r="3">
      <x v="79"/>
    </i>
    <i r="2">
      <x v="6"/>
    </i>
    <i r="3">
      <x v="19"/>
    </i>
    <i r="3">
      <x v="77"/>
    </i>
    <i r="2">
      <x v="7"/>
    </i>
    <i r="3">
      <x v="8"/>
    </i>
    <i r="3">
      <x v="13"/>
    </i>
    <i>
      <x v="1"/>
    </i>
    <i r="1">
      <x/>
    </i>
    <i r="2">
      <x v="10"/>
    </i>
    <i r="3">
      <x v="31"/>
    </i>
    <i r="1">
      <x v="2"/>
    </i>
    <i r="2">
      <x v="8"/>
    </i>
    <i r="3">
      <x v="56"/>
    </i>
    <i r="2">
      <x v="9"/>
    </i>
    <i r="3">
      <x v="25"/>
    </i>
    <i r="3">
      <x v="55"/>
    </i>
    <i r="1">
      <x v="3"/>
    </i>
    <i r="2">
      <x v="8"/>
    </i>
    <i r="3">
      <x v="13"/>
    </i>
    <i r="3">
      <x v="23"/>
    </i>
    <i r="3">
      <x v="39"/>
    </i>
    <i r="2">
      <x v="9"/>
    </i>
    <i r="3">
      <x v="53"/>
    </i>
    <i r="3">
      <x v="80"/>
    </i>
    <i r="2">
      <x v="10"/>
    </i>
    <i r="3">
      <x v="70"/>
    </i>
    <i r="1">
      <x v="4"/>
    </i>
    <i r="2">
      <x v="9"/>
    </i>
    <i r="3">
      <x v="37"/>
    </i>
    <i r="2">
      <x v="10"/>
    </i>
    <i r="3">
      <x v="44"/>
    </i>
    <i r="1">
      <x v="5"/>
    </i>
    <i r="2">
      <x v="9"/>
    </i>
    <i r="3">
      <x v="25"/>
    </i>
    <i r="1">
      <x v="6"/>
    </i>
    <i r="2">
      <x v="8"/>
    </i>
    <i r="3">
      <x v="23"/>
    </i>
    <i r="3">
      <x v="28"/>
    </i>
    <i r="3">
      <x v="39"/>
    </i>
    <i r="2">
      <x v="9"/>
    </i>
    <i r="3">
      <x v="55"/>
    </i>
    <i r="1">
      <x v="7"/>
    </i>
    <i r="2">
      <x v="8"/>
    </i>
    <i r="3">
      <x v="5"/>
    </i>
    <i r="2">
      <x v="9"/>
    </i>
    <i r="3">
      <x v="37"/>
    </i>
    <i>
      <x v="2"/>
    </i>
    <i r="1">
      <x v="8"/>
    </i>
    <i r="2">
      <x v="11"/>
    </i>
    <i r="3">
      <x v="88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수량" fld="5" baseField="0" baseItem="0"/>
    <dataField name="합계 : 학년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517B-866A-4B5D-9FA5-F9626E1972A9}">
  <dimension ref="A1:M171"/>
  <sheetViews>
    <sheetView tabSelected="1" topLeftCell="B1" workbookViewId="0">
      <selection activeCell="J11" sqref="J11"/>
    </sheetView>
  </sheetViews>
  <sheetFormatPr defaultRowHeight="15.75" x14ac:dyDescent="0.3"/>
  <cols>
    <col min="1" max="1" width="13.75" style="1" customWidth="1"/>
    <col min="2" max="2" width="9" style="1"/>
    <col min="3" max="3" width="9" style="3"/>
    <col min="4" max="8" width="9" style="1"/>
    <col min="9" max="9" width="13.75" style="7" customWidth="1"/>
    <col min="10" max="10" width="9" style="7"/>
    <col min="11" max="11" width="64.5" style="1" bestFit="1" customWidth="1"/>
    <col min="12" max="12" width="9.25" style="4" bestFit="1" customWidth="1"/>
    <col min="13" max="13" width="12.375" style="3" bestFit="1" customWidth="1"/>
    <col min="14" max="16384" width="9" style="1"/>
  </cols>
  <sheetData>
    <row r="1" spans="1:13" x14ac:dyDescent="0.3">
      <c r="A1" s="2" t="s">
        <v>18</v>
      </c>
      <c r="B1" s="2" t="s">
        <v>19</v>
      </c>
      <c r="C1" s="5" t="s">
        <v>20</v>
      </c>
      <c r="D1" s="2" t="s">
        <v>21</v>
      </c>
      <c r="E1" s="2" t="s">
        <v>42</v>
      </c>
      <c r="I1" s="23" t="s">
        <v>41</v>
      </c>
      <c r="J1" s="23"/>
    </row>
    <row r="2" spans="1:13" x14ac:dyDescent="0.3">
      <c r="A2" s="1" t="s">
        <v>3</v>
      </c>
      <c r="B2" s="1">
        <v>1</v>
      </c>
      <c r="D2" s="1" t="s">
        <v>62</v>
      </c>
      <c r="I2" s="6" t="s">
        <v>39</v>
      </c>
      <c r="J2" s="6" t="s">
        <v>40</v>
      </c>
      <c r="K2" s="18" t="s">
        <v>43</v>
      </c>
      <c r="L2" s="15" t="s">
        <v>49</v>
      </c>
      <c r="M2" s="19" t="s">
        <v>50</v>
      </c>
    </row>
    <row r="3" spans="1:13" x14ac:dyDescent="0.3">
      <c r="A3" s="1" t="s">
        <v>3</v>
      </c>
      <c r="B3" s="1">
        <v>1</v>
      </c>
      <c r="D3" s="1" t="s">
        <v>63</v>
      </c>
      <c r="I3" s="6" t="s">
        <v>17</v>
      </c>
      <c r="J3" s="8">
        <f>COUNTIF($A:$A,I3)</f>
        <v>32</v>
      </c>
      <c r="K3" s="14" t="s">
        <v>45</v>
      </c>
      <c r="L3" s="15">
        <v>12400</v>
      </c>
      <c r="M3" s="20">
        <f>L3*J3</f>
        <v>396800</v>
      </c>
    </row>
    <row r="4" spans="1:13" x14ac:dyDescent="0.3">
      <c r="A4" s="1" t="s">
        <v>3</v>
      </c>
      <c r="B4" s="1">
        <v>1</v>
      </c>
      <c r="D4" s="1" t="s">
        <v>64</v>
      </c>
      <c r="I4" s="6" t="s">
        <v>0</v>
      </c>
      <c r="J4" s="8">
        <f>COUNTIF($A:$A,I4)</f>
        <v>16</v>
      </c>
      <c r="K4" s="14" t="s">
        <v>44</v>
      </c>
      <c r="L4" s="15">
        <v>14400</v>
      </c>
      <c r="M4" s="20">
        <f t="shared" ref="M4:M10" si="0">L4*J4</f>
        <v>230400</v>
      </c>
    </row>
    <row r="5" spans="1:13" x14ac:dyDescent="0.3">
      <c r="A5" s="1" t="s">
        <v>3</v>
      </c>
      <c r="B5" s="1">
        <v>1</v>
      </c>
      <c r="D5" s="1" t="s">
        <v>65</v>
      </c>
      <c r="I5" s="6" t="s">
        <v>1</v>
      </c>
      <c r="J5" s="8">
        <f>COUNTIF($A:$A,I5)</f>
        <v>12</v>
      </c>
      <c r="K5" s="14" t="s">
        <v>46</v>
      </c>
      <c r="L5" s="15">
        <v>5000</v>
      </c>
      <c r="M5" s="20">
        <f t="shared" si="0"/>
        <v>60000</v>
      </c>
    </row>
    <row r="6" spans="1:13" x14ac:dyDescent="0.3">
      <c r="A6" s="1" t="s">
        <v>3</v>
      </c>
      <c r="B6" s="1">
        <v>1</v>
      </c>
      <c r="D6" s="1" t="s">
        <v>66</v>
      </c>
      <c r="I6" s="6" t="s">
        <v>28</v>
      </c>
      <c r="J6" s="8">
        <f>COUNTIF($A:$A,I6)</f>
        <v>14</v>
      </c>
      <c r="K6" s="14" t="s">
        <v>46</v>
      </c>
      <c r="L6" s="15">
        <v>5000</v>
      </c>
      <c r="M6" s="20">
        <f t="shared" si="0"/>
        <v>70000</v>
      </c>
    </row>
    <row r="7" spans="1:13" x14ac:dyDescent="0.3">
      <c r="A7" s="1" t="s">
        <v>3</v>
      </c>
      <c r="B7" s="1">
        <v>1</v>
      </c>
      <c r="D7" s="1" t="s">
        <v>67</v>
      </c>
      <c r="I7" s="6" t="s">
        <v>2</v>
      </c>
      <c r="J7" s="8">
        <f>COUNTIF($A:$A,I7)</f>
        <v>13</v>
      </c>
      <c r="K7" s="14" t="s">
        <v>47</v>
      </c>
      <c r="L7" s="15">
        <v>5000</v>
      </c>
      <c r="M7" s="20">
        <f t="shared" si="0"/>
        <v>65000</v>
      </c>
    </row>
    <row r="8" spans="1:13" x14ac:dyDescent="0.3">
      <c r="A8" s="1" t="s">
        <v>3</v>
      </c>
      <c r="B8" s="1">
        <v>1</v>
      </c>
      <c r="D8" s="1" t="s">
        <v>68</v>
      </c>
      <c r="I8" s="6" t="s">
        <v>29</v>
      </c>
      <c r="J8" s="8">
        <f>COUNTIF($A:$A,I8)</f>
        <v>11</v>
      </c>
      <c r="K8" s="14" t="s">
        <v>47</v>
      </c>
      <c r="L8" s="15">
        <v>5000</v>
      </c>
      <c r="M8" s="20">
        <f t="shared" si="0"/>
        <v>55000</v>
      </c>
    </row>
    <row r="9" spans="1:13" x14ac:dyDescent="0.3">
      <c r="A9" s="1" t="s">
        <v>3</v>
      </c>
      <c r="B9" s="1">
        <v>1</v>
      </c>
      <c r="D9" s="1" t="s">
        <v>69</v>
      </c>
      <c r="I9" s="6" t="s">
        <v>30</v>
      </c>
      <c r="J9" s="8">
        <f>COUNTIF($A:$A,I9)</f>
        <v>21</v>
      </c>
      <c r="K9" s="14" t="s">
        <v>47</v>
      </c>
      <c r="L9" s="15">
        <v>5000</v>
      </c>
      <c r="M9" s="20">
        <f t="shared" si="0"/>
        <v>105000</v>
      </c>
    </row>
    <row r="10" spans="1:13" x14ac:dyDescent="0.3">
      <c r="A10" s="1" t="s">
        <v>3</v>
      </c>
      <c r="B10" s="1">
        <v>1</v>
      </c>
      <c r="D10" s="1" t="s">
        <v>70</v>
      </c>
      <c r="I10" s="6" t="s">
        <v>3</v>
      </c>
      <c r="J10" s="8">
        <f>COUNTIF($A:$A,I10)</f>
        <v>51</v>
      </c>
      <c r="K10" s="16" t="s">
        <v>48</v>
      </c>
      <c r="L10" s="17">
        <v>9900</v>
      </c>
      <c r="M10" s="21">
        <f t="shared" si="0"/>
        <v>504900</v>
      </c>
    </row>
    <row r="11" spans="1:13" x14ac:dyDescent="0.3">
      <c r="A11" s="1" t="s">
        <v>3</v>
      </c>
      <c r="B11" s="1">
        <v>1</v>
      </c>
      <c r="D11" s="1" t="s">
        <v>71</v>
      </c>
      <c r="J11" s="7">
        <f>SUM(J3:J10)</f>
        <v>170</v>
      </c>
      <c r="M11" s="22">
        <f>SUM(M3:M10)</f>
        <v>1487100</v>
      </c>
    </row>
    <row r="12" spans="1:13" x14ac:dyDescent="0.3">
      <c r="A12" s="1" t="s">
        <v>3</v>
      </c>
      <c r="B12" s="1">
        <v>1</v>
      </c>
      <c r="D12" s="1" t="s">
        <v>72</v>
      </c>
    </row>
    <row r="13" spans="1:13" x14ac:dyDescent="0.3">
      <c r="A13" s="1" t="s">
        <v>3</v>
      </c>
      <c r="B13" s="1">
        <v>1</v>
      </c>
      <c r="D13" s="1" t="s">
        <v>73</v>
      </c>
    </row>
    <row r="14" spans="1:13" x14ac:dyDescent="0.3">
      <c r="A14" s="1" t="s">
        <v>3</v>
      </c>
      <c r="B14" s="1">
        <v>1</v>
      </c>
      <c r="D14" s="1" t="s">
        <v>74</v>
      </c>
    </row>
    <row r="15" spans="1:13" x14ac:dyDescent="0.3">
      <c r="A15" s="1" t="s">
        <v>3</v>
      </c>
      <c r="B15" s="1">
        <v>1</v>
      </c>
      <c r="D15" s="1" t="s">
        <v>75</v>
      </c>
    </row>
    <row r="16" spans="1:13" x14ac:dyDescent="0.3">
      <c r="A16" s="1" t="s">
        <v>3</v>
      </c>
      <c r="B16" s="1">
        <v>1</v>
      </c>
      <c r="D16" s="1" t="s">
        <v>76</v>
      </c>
    </row>
    <row r="17" spans="1:4" x14ac:dyDescent="0.3">
      <c r="A17" s="1" t="s">
        <v>3</v>
      </c>
      <c r="B17" s="1">
        <v>1</v>
      </c>
      <c r="D17" s="1" t="s">
        <v>77</v>
      </c>
    </row>
    <row r="18" spans="1:4" x14ac:dyDescent="0.3">
      <c r="A18" s="1" t="s">
        <v>3</v>
      </c>
      <c r="B18" s="1">
        <v>1</v>
      </c>
      <c r="D18" s="1" t="s">
        <v>78</v>
      </c>
    </row>
    <row r="19" spans="1:4" x14ac:dyDescent="0.3">
      <c r="A19" s="1" t="s">
        <v>17</v>
      </c>
      <c r="B19" s="1">
        <v>1</v>
      </c>
      <c r="C19" s="3" t="s">
        <v>112</v>
      </c>
      <c r="D19" s="1" t="s">
        <v>57</v>
      </c>
    </row>
    <row r="20" spans="1:4" x14ac:dyDescent="0.3">
      <c r="A20" s="1" t="s">
        <v>29</v>
      </c>
      <c r="B20" s="1">
        <v>1</v>
      </c>
      <c r="C20" s="3" t="s">
        <v>112</v>
      </c>
      <c r="D20" s="1" t="s">
        <v>57</v>
      </c>
    </row>
    <row r="21" spans="1:4" x14ac:dyDescent="0.3">
      <c r="A21" s="1" t="s">
        <v>17</v>
      </c>
      <c r="B21" s="1">
        <v>1</v>
      </c>
      <c r="C21" s="3" t="s">
        <v>113</v>
      </c>
      <c r="D21" s="1" t="s">
        <v>114</v>
      </c>
    </row>
    <row r="22" spans="1:4" x14ac:dyDescent="0.3">
      <c r="A22" s="1" t="s">
        <v>28</v>
      </c>
      <c r="B22" s="1">
        <v>1</v>
      </c>
      <c r="C22" s="3" t="s">
        <v>113</v>
      </c>
      <c r="D22" s="1" t="s">
        <v>54</v>
      </c>
    </row>
    <row r="23" spans="1:4" x14ac:dyDescent="0.3">
      <c r="A23" s="1" t="s">
        <v>2</v>
      </c>
      <c r="B23" s="1">
        <v>1</v>
      </c>
      <c r="C23" s="3" t="s">
        <v>113</v>
      </c>
      <c r="D23" s="1" t="s">
        <v>54</v>
      </c>
    </row>
    <row r="24" spans="1:4" x14ac:dyDescent="0.3">
      <c r="A24" s="1" t="s">
        <v>2</v>
      </c>
      <c r="B24" s="1">
        <v>1</v>
      </c>
      <c r="C24" s="3" t="s">
        <v>113</v>
      </c>
      <c r="D24" s="1" t="s">
        <v>58</v>
      </c>
    </row>
    <row r="25" spans="1:4" x14ac:dyDescent="0.3">
      <c r="A25" s="1" t="s">
        <v>29</v>
      </c>
      <c r="B25" s="1">
        <v>1</v>
      </c>
      <c r="C25" s="3" t="s">
        <v>113</v>
      </c>
      <c r="D25" s="1" t="s">
        <v>58</v>
      </c>
    </row>
    <row r="26" spans="1:4" x14ac:dyDescent="0.3">
      <c r="A26" s="1" t="s">
        <v>17</v>
      </c>
      <c r="B26" s="1">
        <v>1</v>
      </c>
      <c r="C26" s="3" t="s">
        <v>116</v>
      </c>
      <c r="D26" s="1" t="s">
        <v>59</v>
      </c>
    </row>
    <row r="27" spans="1:4" x14ac:dyDescent="0.3">
      <c r="A27" s="1" t="s">
        <v>0</v>
      </c>
      <c r="B27" s="1">
        <v>1</v>
      </c>
      <c r="C27" s="3" t="s">
        <v>116</v>
      </c>
      <c r="D27" s="1" t="s">
        <v>55</v>
      </c>
    </row>
    <row r="28" spans="1:4" x14ac:dyDescent="0.3">
      <c r="A28" s="1" t="s">
        <v>1</v>
      </c>
      <c r="B28" s="1">
        <v>1</v>
      </c>
      <c r="C28" s="3" t="s">
        <v>116</v>
      </c>
      <c r="D28" s="1" t="s">
        <v>115</v>
      </c>
    </row>
    <row r="29" spans="1:4" x14ac:dyDescent="0.3">
      <c r="A29" s="1" t="s">
        <v>30</v>
      </c>
      <c r="B29" s="1">
        <v>1</v>
      </c>
      <c r="C29" s="3">
        <v>2</v>
      </c>
      <c r="D29" s="1" t="s">
        <v>52</v>
      </c>
    </row>
    <row r="30" spans="1:4" x14ac:dyDescent="0.3">
      <c r="A30" s="1" t="s">
        <v>2</v>
      </c>
      <c r="B30" s="1">
        <v>1</v>
      </c>
      <c r="C30" s="3">
        <v>2</v>
      </c>
      <c r="D30" s="1" t="s">
        <v>51</v>
      </c>
    </row>
    <row r="31" spans="1:4" x14ac:dyDescent="0.3">
      <c r="A31" s="1" t="s">
        <v>0</v>
      </c>
      <c r="B31" s="1">
        <v>1</v>
      </c>
      <c r="C31" s="3">
        <v>2</v>
      </c>
      <c r="D31" s="1" t="s">
        <v>51</v>
      </c>
    </row>
    <row r="32" spans="1:4" x14ac:dyDescent="0.3">
      <c r="A32" s="1" t="s">
        <v>0</v>
      </c>
      <c r="B32" s="1">
        <v>1</v>
      </c>
      <c r="C32" s="3">
        <v>2</v>
      </c>
      <c r="D32" s="1" t="s">
        <v>119</v>
      </c>
    </row>
    <row r="33" spans="1:4" x14ac:dyDescent="0.3">
      <c r="A33" s="1" t="s">
        <v>0</v>
      </c>
      <c r="B33" s="1">
        <v>1</v>
      </c>
      <c r="C33" s="3">
        <v>2</v>
      </c>
      <c r="D33" s="1" t="s">
        <v>85</v>
      </c>
    </row>
    <row r="34" spans="1:4" x14ac:dyDescent="0.3">
      <c r="A34" s="1" t="s">
        <v>1</v>
      </c>
      <c r="B34" s="1">
        <v>1</v>
      </c>
      <c r="C34" s="3">
        <v>2</v>
      </c>
      <c r="D34" s="1" t="s">
        <v>120</v>
      </c>
    </row>
    <row r="35" spans="1:4" x14ac:dyDescent="0.3">
      <c r="A35" s="1" t="s">
        <v>1</v>
      </c>
      <c r="B35" s="1">
        <v>1</v>
      </c>
      <c r="C35" s="3">
        <v>2</v>
      </c>
      <c r="D35" s="1" t="s">
        <v>52</v>
      </c>
    </row>
    <row r="36" spans="1:4" x14ac:dyDescent="0.3">
      <c r="A36" s="1" t="s">
        <v>17</v>
      </c>
      <c r="B36" s="1">
        <v>1</v>
      </c>
      <c r="C36" s="3">
        <v>2</v>
      </c>
      <c r="D36" s="1" t="s">
        <v>119</v>
      </c>
    </row>
    <row r="37" spans="1:4" x14ac:dyDescent="0.3">
      <c r="A37" s="1" t="s">
        <v>17</v>
      </c>
      <c r="B37" s="1">
        <v>1</v>
      </c>
      <c r="C37" s="3">
        <v>2</v>
      </c>
      <c r="D37" s="1" t="s">
        <v>52</v>
      </c>
    </row>
    <row r="38" spans="1:4" x14ac:dyDescent="0.3">
      <c r="A38" s="1" t="s">
        <v>17</v>
      </c>
      <c r="B38" s="1">
        <v>1</v>
      </c>
      <c r="C38" s="3">
        <v>3</v>
      </c>
      <c r="D38" s="1" t="s">
        <v>121</v>
      </c>
    </row>
    <row r="39" spans="1:4" x14ac:dyDescent="0.3">
      <c r="A39" s="1" t="s">
        <v>30</v>
      </c>
      <c r="B39" s="1">
        <v>1</v>
      </c>
      <c r="C39" s="3">
        <v>3</v>
      </c>
      <c r="D39" s="1" t="s">
        <v>121</v>
      </c>
    </row>
    <row r="40" spans="1:4" x14ac:dyDescent="0.3">
      <c r="A40" s="1" t="s">
        <v>28</v>
      </c>
      <c r="B40" s="1">
        <v>1</v>
      </c>
      <c r="C40" s="3">
        <v>3</v>
      </c>
      <c r="D40" s="1" t="s">
        <v>121</v>
      </c>
    </row>
    <row r="41" spans="1:4" x14ac:dyDescent="0.3">
      <c r="A41" s="1" t="s">
        <v>28</v>
      </c>
      <c r="B41" s="1">
        <v>1</v>
      </c>
      <c r="C41" s="3">
        <v>3</v>
      </c>
      <c r="D41" s="1" t="s">
        <v>122</v>
      </c>
    </row>
    <row r="42" spans="1:4" x14ac:dyDescent="0.3">
      <c r="A42" s="1" t="s">
        <v>0</v>
      </c>
      <c r="B42" s="1">
        <v>1</v>
      </c>
      <c r="C42" s="3">
        <v>3</v>
      </c>
      <c r="D42" s="1" t="s">
        <v>123</v>
      </c>
    </row>
    <row r="43" spans="1:4" x14ac:dyDescent="0.3">
      <c r="A43" s="1" t="s">
        <v>1</v>
      </c>
      <c r="B43" s="1">
        <v>1</v>
      </c>
      <c r="C43" s="3">
        <v>4</v>
      </c>
      <c r="D43" s="1" t="s">
        <v>124</v>
      </c>
    </row>
    <row r="44" spans="1:4" x14ac:dyDescent="0.3">
      <c r="A44" s="1" t="s">
        <v>17</v>
      </c>
      <c r="B44" s="1">
        <v>1</v>
      </c>
      <c r="C44" s="3">
        <v>4</v>
      </c>
      <c r="D44" s="1" t="s">
        <v>124</v>
      </c>
    </row>
    <row r="45" spans="1:4" x14ac:dyDescent="0.3">
      <c r="A45" s="1" t="s">
        <v>17</v>
      </c>
      <c r="B45" s="1">
        <v>1</v>
      </c>
      <c r="C45" s="3">
        <v>4</v>
      </c>
      <c r="D45" s="1" t="s">
        <v>125</v>
      </c>
    </row>
    <row r="46" spans="1:4" x14ac:dyDescent="0.3">
      <c r="A46" s="1" t="s">
        <v>29</v>
      </c>
      <c r="B46" s="1">
        <v>1</v>
      </c>
      <c r="C46" s="3">
        <v>4</v>
      </c>
      <c r="D46" s="1" t="s">
        <v>124</v>
      </c>
    </row>
    <row r="47" spans="1:4" x14ac:dyDescent="0.3">
      <c r="A47" s="1" t="s">
        <v>0</v>
      </c>
      <c r="B47" s="1">
        <v>1</v>
      </c>
      <c r="C47" s="3">
        <v>5</v>
      </c>
      <c r="D47" s="1" t="s">
        <v>126</v>
      </c>
    </row>
    <row r="48" spans="1:4" x14ac:dyDescent="0.3">
      <c r="A48" s="1" t="s">
        <v>28</v>
      </c>
      <c r="B48" s="1">
        <v>1</v>
      </c>
      <c r="C48" s="3">
        <v>5</v>
      </c>
      <c r="D48" s="1" t="s">
        <v>127</v>
      </c>
    </row>
    <row r="49" spans="1:4" x14ac:dyDescent="0.3">
      <c r="A49" s="1" t="s">
        <v>28</v>
      </c>
      <c r="B49" s="1">
        <v>1</v>
      </c>
      <c r="C49" s="3">
        <v>5</v>
      </c>
      <c r="D49" s="1" t="s">
        <v>126</v>
      </c>
    </row>
    <row r="50" spans="1:4" x14ac:dyDescent="0.3">
      <c r="A50" s="1" t="s">
        <v>28</v>
      </c>
      <c r="B50" s="1">
        <v>1</v>
      </c>
      <c r="C50" s="3">
        <v>5</v>
      </c>
      <c r="D50" s="1" t="s">
        <v>60</v>
      </c>
    </row>
    <row r="51" spans="1:4" x14ac:dyDescent="0.3">
      <c r="A51" s="1" t="s">
        <v>2</v>
      </c>
      <c r="B51" s="1">
        <v>1</v>
      </c>
      <c r="C51" s="3">
        <v>5</v>
      </c>
      <c r="D51" s="1" t="s">
        <v>127</v>
      </c>
    </row>
    <row r="52" spans="1:4" x14ac:dyDescent="0.3">
      <c r="A52" s="1" t="s">
        <v>2</v>
      </c>
      <c r="B52" s="1">
        <v>1</v>
      </c>
      <c r="C52" s="3">
        <v>5</v>
      </c>
      <c r="D52" s="1" t="s">
        <v>126</v>
      </c>
    </row>
    <row r="53" spans="1:4" x14ac:dyDescent="0.3">
      <c r="A53" s="1" t="s">
        <v>2</v>
      </c>
      <c r="B53" s="1">
        <v>1</v>
      </c>
      <c r="C53" s="3">
        <v>5</v>
      </c>
      <c r="D53" s="1" t="s">
        <v>60</v>
      </c>
    </row>
    <row r="54" spans="1:4" x14ac:dyDescent="0.3">
      <c r="A54" s="1" t="s">
        <v>29</v>
      </c>
      <c r="B54" s="1">
        <v>1</v>
      </c>
      <c r="C54" s="3">
        <v>6</v>
      </c>
      <c r="D54" s="1" t="s">
        <v>129</v>
      </c>
    </row>
    <row r="55" spans="1:4" x14ac:dyDescent="0.3">
      <c r="A55" s="1" t="s">
        <v>30</v>
      </c>
      <c r="B55" s="1">
        <v>1</v>
      </c>
      <c r="C55" s="3">
        <v>6</v>
      </c>
      <c r="D55" s="1" t="s">
        <v>129</v>
      </c>
    </row>
    <row r="56" spans="1:4" x14ac:dyDescent="0.3">
      <c r="A56" s="1" t="s">
        <v>30</v>
      </c>
      <c r="B56" s="1">
        <v>1</v>
      </c>
      <c r="C56" s="3">
        <v>7</v>
      </c>
      <c r="D56" s="1" t="s">
        <v>53</v>
      </c>
    </row>
    <row r="57" spans="1:4" x14ac:dyDescent="0.3">
      <c r="A57" s="1" t="s">
        <v>30</v>
      </c>
      <c r="B57" s="1">
        <v>1</v>
      </c>
      <c r="C57" s="3">
        <v>7</v>
      </c>
      <c r="D57" s="1" t="s">
        <v>61</v>
      </c>
    </row>
    <row r="58" spans="1:4" x14ac:dyDescent="0.3">
      <c r="A58" s="1" t="s">
        <v>0</v>
      </c>
      <c r="B58" s="1">
        <v>1</v>
      </c>
      <c r="C58" s="3">
        <v>7</v>
      </c>
      <c r="D58" s="1" t="s">
        <v>53</v>
      </c>
    </row>
    <row r="59" spans="1:4" x14ac:dyDescent="0.3">
      <c r="A59" s="1" t="s">
        <v>28</v>
      </c>
      <c r="B59" s="1">
        <v>1</v>
      </c>
      <c r="C59" s="3">
        <v>7</v>
      </c>
      <c r="D59" s="1" t="s">
        <v>61</v>
      </c>
    </row>
    <row r="60" spans="1:4" x14ac:dyDescent="0.3">
      <c r="A60" s="1" t="s">
        <v>17</v>
      </c>
      <c r="B60" s="1">
        <v>2</v>
      </c>
      <c r="C60" s="3">
        <v>2</v>
      </c>
      <c r="D60" s="1" t="s">
        <v>12</v>
      </c>
    </row>
    <row r="61" spans="1:4" x14ac:dyDescent="0.3">
      <c r="A61" s="1" t="s">
        <v>17</v>
      </c>
      <c r="B61" s="1">
        <v>2</v>
      </c>
      <c r="C61" s="3">
        <v>3</v>
      </c>
      <c r="D61" s="1" t="s">
        <v>31</v>
      </c>
    </row>
    <row r="62" spans="1:4" x14ac:dyDescent="0.3">
      <c r="A62" s="1" t="s">
        <v>0</v>
      </c>
      <c r="B62" s="1">
        <v>2</v>
      </c>
      <c r="C62" s="3">
        <v>5</v>
      </c>
      <c r="D62" s="1" t="s">
        <v>12</v>
      </c>
    </row>
    <row r="63" spans="1:4" x14ac:dyDescent="0.3">
      <c r="A63" s="1" t="s">
        <v>1</v>
      </c>
      <c r="B63" s="1">
        <v>2</v>
      </c>
      <c r="C63" s="3">
        <v>5</v>
      </c>
      <c r="D63" s="1" t="s">
        <v>25</v>
      </c>
    </row>
    <row r="64" spans="1:4" x14ac:dyDescent="0.3">
      <c r="A64" s="1" t="s">
        <v>29</v>
      </c>
      <c r="B64" s="1">
        <v>2</v>
      </c>
      <c r="C64" s="3">
        <v>5</v>
      </c>
      <c r="D64" s="1" t="s">
        <v>12</v>
      </c>
    </row>
    <row r="65" spans="1:4" x14ac:dyDescent="0.3">
      <c r="A65" s="1" t="s">
        <v>30</v>
      </c>
      <c r="B65" s="1">
        <v>2</v>
      </c>
      <c r="C65" s="3">
        <v>5</v>
      </c>
      <c r="D65" s="1" t="s">
        <v>12</v>
      </c>
    </row>
    <row r="66" spans="1:4" x14ac:dyDescent="0.3">
      <c r="A66" s="1" t="s">
        <v>17</v>
      </c>
      <c r="B66" s="1">
        <v>2</v>
      </c>
      <c r="C66" s="3">
        <v>8</v>
      </c>
      <c r="D66" s="1" t="s">
        <v>38</v>
      </c>
    </row>
    <row r="67" spans="1:4" x14ac:dyDescent="0.3">
      <c r="A67" s="1" t="s">
        <v>17</v>
      </c>
      <c r="B67" s="1">
        <v>2</v>
      </c>
      <c r="C67" s="3">
        <v>8</v>
      </c>
      <c r="D67" s="1" t="s">
        <v>38</v>
      </c>
    </row>
    <row r="68" spans="1:4" x14ac:dyDescent="0.3">
      <c r="A68" s="1" t="s">
        <v>3</v>
      </c>
      <c r="B68" s="1">
        <v>2</v>
      </c>
      <c r="D68" s="1" t="s">
        <v>86</v>
      </c>
    </row>
    <row r="69" spans="1:4" x14ac:dyDescent="0.3">
      <c r="A69" s="1" t="s">
        <v>3</v>
      </c>
      <c r="B69" s="1">
        <v>2</v>
      </c>
      <c r="D69" s="1" t="s">
        <v>87</v>
      </c>
    </row>
    <row r="70" spans="1:4" x14ac:dyDescent="0.3">
      <c r="A70" s="1" t="s">
        <v>3</v>
      </c>
      <c r="B70" s="1">
        <v>2</v>
      </c>
      <c r="D70" s="1" t="s">
        <v>88</v>
      </c>
    </row>
    <row r="71" spans="1:4" x14ac:dyDescent="0.3">
      <c r="A71" s="1" t="s">
        <v>3</v>
      </c>
      <c r="B71" s="1">
        <v>2</v>
      </c>
      <c r="D71" s="1" t="s">
        <v>89</v>
      </c>
    </row>
    <row r="72" spans="1:4" x14ac:dyDescent="0.3">
      <c r="A72" s="1" t="s">
        <v>3</v>
      </c>
      <c r="B72" s="1">
        <v>2</v>
      </c>
      <c r="D72" s="1" t="s">
        <v>90</v>
      </c>
    </row>
    <row r="73" spans="1:4" x14ac:dyDescent="0.3">
      <c r="A73" s="1" t="s">
        <v>3</v>
      </c>
      <c r="B73" s="1">
        <v>2</v>
      </c>
      <c r="D73" s="1" t="s">
        <v>91</v>
      </c>
    </row>
    <row r="74" spans="1:4" x14ac:dyDescent="0.3">
      <c r="A74" s="1" t="s">
        <v>3</v>
      </c>
      <c r="B74" s="1">
        <v>2</v>
      </c>
      <c r="D74" s="1" t="s">
        <v>92</v>
      </c>
    </row>
    <row r="75" spans="1:4" x14ac:dyDescent="0.3">
      <c r="A75" s="1" t="s">
        <v>3</v>
      </c>
      <c r="B75" s="1">
        <v>2</v>
      </c>
      <c r="D75" s="1" t="s">
        <v>93</v>
      </c>
    </row>
    <row r="76" spans="1:4" x14ac:dyDescent="0.3">
      <c r="A76" s="1" t="s">
        <v>3</v>
      </c>
      <c r="B76" s="1">
        <v>2</v>
      </c>
      <c r="D76" s="1" t="s">
        <v>94</v>
      </c>
    </row>
    <row r="77" spans="1:4" x14ac:dyDescent="0.3">
      <c r="A77" s="1" t="s">
        <v>3</v>
      </c>
      <c r="B77" s="1">
        <v>2</v>
      </c>
      <c r="D77" s="1" t="s">
        <v>95</v>
      </c>
    </row>
    <row r="78" spans="1:4" x14ac:dyDescent="0.3">
      <c r="A78" s="1" t="s">
        <v>3</v>
      </c>
      <c r="B78" s="1">
        <v>2</v>
      </c>
      <c r="D78" s="1" t="s">
        <v>96</v>
      </c>
    </row>
    <row r="79" spans="1:4" x14ac:dyDescent="0.3">
      <c r="A79" s="1" t="s">
        <v>3</v>
      </c>
      <c r="B79" s="1">
        <v>2</v>
      </c>
      <c r="D79" s="1" t="s">
        <v>97</v>
      </c>
    </row>
    <row r="80" spans="1:4" x14ac:dyDescent="0.3">
      <c r="A80" s="1" t="s">
        <v>3</v>
      </c>
      <c r="B80" s="1">
        <v>2</v>
      </c>
      <c r="D80" s="1" t="s">
        <v>196</v>
      </c>
    </row>
    <row r="81" spans="1:4" x14ac:dyDescent="0.3">
      <c r="A81" s="1" t="s">
        <v>3</v>
      </c>
      <c r="B81" s="1">
        <v>2</v>
      </c>
      <c r="D81" s="1" t="s">
        <v>98</v>
      </c>
    </row>
    <row r="82" spans="1:4" x14ac:dyDescent="0.3">
      <c r="A82" s="1" t="s">
        <v>3</v>
      </c>
      <c r="B82" s="1">
        <v>2</v>
      </c>
      <c r="D82" s="1" t="s">
        <v>99</v>
      </c>
    </row>
    <row r="83" spans="1:4" x14ac:dyDescent="0.3">
      <c r="A83" s="1" t="s">
        <v>3</v>
      </c>
      <c r="B83" s="1">
        <v>2</v>
      </c>
      <c r="D83" s="1" t="s">
        <v>24</v>
      </c>
    </row>
    <row r="84" spans="1:4" x14ac:dyDescent="0.3">
      <c r="A84" s="1" t="s">
        <v>3</v>
      </c>
      <c r="B84" s="1">
        <v>2</v>
      </c>
      <c r="D84" s="1" t="s">
        <v>100</v>
      </c>
    </row>
    <row r="85" spans="1:4" x14ac:dyDescent="0.3">
      <c r="A85" s="1" t="s">
        <v>3</v>
      </c>
      <c r="B85" s="1">
        <v>2</v>
      </c>
      <c r="D85" s="1" t="s">
        <v>101</v>
      </c>
    </row>
    <row r="86" spans="1:4" x14ac:dyDescent="0.3">
      <c r="A86" s="1" t="s">
        <v>3</v>
      </c>
      <c r="B86" s="1">
        <v>2</v>
      </c>
      <c r="D86" s="1" t="s">
        <v>102</v>
      </c>
    </row>
    <row r="87" spans="1:4" x14ac:dyDescent="0.3">
      <c r="A87" s="1" t="s">
        <v>3</v>
      </c>
      <c r="B87" s="1">
        <v>2</v>
      </c>
      <c r="D87" s="1" t="s">
        <v>103</v>
      </c>
    </row>
    <row r="88" spans="1:4" x14ac:dyDescent="0.3">
      <c r="A88" s="1" t="s">
        <v>3</v>
      </c>
      <c r="B88" s="1">
        <v>2</v>
      </c>
      <c r="D88" s="1" t="s">
        <v>104</v>
      </c>
    </row>
    <row r="89" spans="1:4" x14ac:dyDescent="0.3">
      <c r="A89" s="1" t="s">
        <v>3</v>
      </c>
      <c r="B89" s="1">
        <v>2</v>
      </c>
      <c r="D89" s="1" t="s">
        <v>105</v>
      </c>
    </row>
    <row r="90" spans="1:4" x14ac:dyDescent="0.3">
      <c r="A90" s="1" t="s">
        <v>3</v>
      </c>
      <c r="B90" s="1">
        <v>2</v>
      </c>
      <c r="D90" s="1" t="s">
        <v>106</v>
      </c>
    </row>
    <row r="91" spans="1:4" x14ac:dyDescent="0.3">
      <c r="A91" s="1" t="s">
        <v>3</v>
      </c>
      <c r="B91" s="1">
        <v>2</v>
      </c>
      <c r="D91" s="1" t="s">
        <v>107</v>
      </c>
    </row>
    <row r="92" spans="1:4" x14ac:dyDescent="0.3">
      <c r="A92" s="1" t="s">
        <v>3</v>
      </c>
      <c r="B92" s="1">
        <v>2</v>
      </c>
      <c r="D92" s="1" t="s">
        <v>108</v>
      </c>
    </row>
    <row r="93" spans="1:4" x14ac:dyDescent="0.3">
      <c r="A93" s="1" t="s">
        <v>3</v>
      </c>
      <c r="B93" s="1">
        <v>2</v>
      </c>
      <c r="D93" s="1" t="s">
        <v>109</v>
      </c>
    </row>
    <row r="94" spans="1:4" x14ac:dyDescent="0.3">
      <c r="A94" s="1" t="s">
        <v>17</v>
      </c>
      <c r="B94" s="1">
        <v>2</v>
      </c>
      <c r="C94" s="3" t="s">
        <v>112</v>
      </c>
      <c r="D94" s="1" t="s">
        <v>80</v>
      </c>
    </row>
    <row r="95" spans="1:4" x14ac:dyDescent="0.3">
      <c r="A95" s="1" t="s">
        <v>17</v>
      </c>
      <c r="B95" s="1">
        <v>2</v>
      </c>
      <c r="C95" s="3" t="s">
        <v>112</v>
      </c>
      <c r="D95" s="1" t="s">
        <v>82</v>
      </c>
    </row>
    <row r="96" spans="1:4" x14ac:dyDescent="0.3">
      <c r="A96" s="1" t="s">
        <v>2</v>
      </c>
      <c r="B96" s="1">
        <v>2</v>
      </c>
      <c r="C96" s="3" t="s">
        <v>112</v>
      </c>
      <c r="D96" s="1" t="s">
        <v>117</v>
      </c>
    </row>
    <row r="97" spans="1:4" x14ac:dyDescent="0.3">
      <c r="A97" s="1" t="s">
        <v>29</v>
      </c>
      <c r="B97" s="1">
        <v>2</v>
      </c>
      <c r="C97" s="3" t="s">
        <v>112</v>
      </c>
      <c r="D97" s="1" t="s">
        <v>82</v>
      </c>
    </row>
    <row r="98" spans="1:4" x14ac:dyDescent="0.3">
      <c r="A98" s="1" t="s">
        <v>29</v>
      </c>
      <c r="B98" s="1">
        <v>2</v>
      </c>
      <c r="C98" s="3" t="s">
        <v>112</v>
      </c>
      <c r="D98" s="1" t="s">
        <v>81</v>
      </c>
    </row>
    <row r="99" spans="1:4" x14ac:dyDescent="0.3">
      <c r="A99" s="1" t="s">
        <v>30</v>
      </c>
      <c r="B99" s="1">
        <v>2</v>
      </c>
      <c r="C99" s="3" t="s">
        <v>112</v>
      </c>
      <c r="D99" s="1" t="s">
        <v>79</v>
      </c>
    </row>
    <row r="100" spans="1:4" x14ac:dyDescent="0.3">
      <c r="A100" s="1" t="s">
        <v>17</v>
      </c>
      <c r="B100" s="1">
        <v>2</v>
      </c>
      <c r="C100" s="3">
        <v>4</v>
      </c>
      <c r="D100" s="1" t="s">
        <v>11</v>
      </c>
    </row>
    <row r="101" spans="1:4" x14ac:dyDescent="0.3">
      <c r="A101" s="1" t="s">
        <v>17</v>
      </c>
      <c r="B101" s="1">
        <v>2</v>
      </c>
      <c r="C101" s="3">
        <v>4</v>
      </c>
      <c r="D101" s="1" t="s">
        <v>84</v>
      </c>
    </row>
    <row r="102" spans="1:4" x14ac:dyDescent="0.3">
      <c r="A102" s="1" t="s">
        <v>17</v>
      </c>
      <c r="B102" s="1">
        <v>2</v>
      </c>
      <c r="C102" s="3">
        <v>4</v>
      </c>
      <c r="D102" s="1" t="s">
        <v>128</v>
      </c>
    </row>
    <row r="103" spans="1:4" x14ac:dyDescent="0.3">
      <c r="A103" s="1" t="s">
        <v>30</v>
      </c>
      <c r="B103" s="1">
        <v>2</v>
      </c>
      <c r="C103" s="3">
        <v>4</v>
      </c>
      <c r="D103" s="1" t="s">
        <v>11</v>
      </c>
    </row>
    <row r="104" spans="1:4" x14ac:dyDescent="0.3">
      <c r="A104" s="1" t="s">
        <v>30</v>
      </c>
      <c r="B104" s="1">
        <v>2</v>
      </c>
      <c r="C104" s="3">
        <v>4</v>
      </c>
      <c r="D104" s="1" t="s">
        <v>84</v>
      </c>
    </row>
    <row r="105" spans="1:4" x14ac:dyDescent="0.3">
      <c r="A105" s="1" t="s">
        <v>30</v>
      </c>
      <c r="B105" s="1">
        <v>2</v>
      </c>
      <c r="C105" s="3">
        <v>4</v>
      </c>
      <c r="D105" s="1" t="s">
        <v>9</v>
      </c>
    </row>
    <row r="106" spans="1:4" x14ac:dyDescent="0.3">
      <c r="A106" s="1" t="s">
        <v>1</v>
      </c>
      <c r="B106" s="1">
        <v>2</v>
      </c>
      <c r="C106" s="3">
        <v>4</v>
      </c>
      <c r="D106" s="1" t="s">
        <v>13</v>
      </c>
    </row>
    <row r="107" spans="1:4" x14ac:dyDescent="0.3">
      <c r="A107" s="1" t="s">
        <v>17</v>
      </c>
      <c r="B107" s="1">
        <v>3</v>
      </c>
      <c r="C107" s="3">
        <v>1</v>
      </c>
      <c r="D107" s="1" t="s">
        <v>33</v>
      </c>
    </row>
    <row r="108" spans="1:4" x14ac:dyDescent="0.3">
      <c r="A108" s="1" t="s">
        <v>17</v>
      </c>
      <c r="B108" s="1">
        <v>3</v>
      </c>
      <c r="C108" s="3">
        <v>1</v>
      </c>
      <c r="D108" s="1" t="s">
        <v>7</v>
      </c>
    </row>
    <row r="109" spans="1:4" x14ac:dyDescent="0.3">
      <c r="A109" s="1" t="s">
        <v>0</v>
      </c>
      <c r="B109" s="1">
        <v>3</v>
      </c>
      <c r="C109" s="3">
        <v>1</v>
      </c>
      <c r="D109" s="1" t="s">
        <v>10</v>
      </c>
    </row>
    <row r="110" spans="1:4" x14ac:dyDescent="0.3">
      <c r="A110" s="1" t="s">
        <v>1</v>
      </c>
      <c r="B110" s="1">
        <v>3</v>
      </c>
      <c r="C110" s="3">
        <v>1</v>
      </c>
      <c r="D110" s="1" t="s">
        <v>36</v>
      </c>
    </row>
    <row r="111" spans="1:4" x14ac:dyDescent="0.3">
      <c r="A111" s="1" t="s">
        <v>1</v>
      </c>
      <c r="B111" s="1">
        <v>3</v>
      </c>
      <c r="C111" s="3">
        <v>1</v>
      </c>
      <c r="D111" s="1" t="s">
        <v>37</v>
      </c>
    </row>
    <row r="112" spans="1:4" x14ac:dyDescent="0.3">
      <c r="A112" s="1" t="s">
        <v>1</v>
      </c>
      <c r="B112" s="1">
        <v>3</v>
      </c>
      <c r="C112" s="3">
        <v>1</v>
      </c>
      <c r="D112" s="1" t="s">
        <v>7</v>
      </c>
    </row>
    <row r="113" spans="1:4" x14ac:dyDescent="0.3">
      <c r="A113" s="1" t="s">
        <v>30</v>
      </c>
      <c r="B113" s="1">
        <v>3</v>
      </c>
      <c r="C113" s="3">
        <v>1</v>
      </c>
      <c r="D113" s="1" t="s">
        <v>10</v>
      </c>
    </row>
    <row r="114" spans="1:4" x14ac:dyDescent="0.3">
      <c r="A114" s="1" t="s">
        <v>30</v>
      </c>
      <c r="B114" s="1">
        <v>3</v>
      </c>
      <c r="C114" s="3">
        <v>1</v>
      </c>
      <c r="D114" s="1" t="s">
        <v>6</v>
      </c>
    </row>
    <row r="115" spans="1:4" x14ac:dyDescent="0.3">
      <c r="A115" s="1" t="s">
        <v>0</v>
      </c>
      <c r="B115" s="1">
        <v>3</v>
      </c>
      <c r="C115" s="3">
        <v>2</v>
      </c>
      <c r="D115" s="1" t="s">
        <v>5</v>
      </c>
    </row>
    <row r="116" spans="1:4" x14ac:dyDescent="0.3">
      <c r="A116" s="1" t="s">
        <v>0</v>
      </c>
      <c r="B116" s="1">
        <v>3</v>
      </c>
      <c r="C116" s="3">
        <v>2</v>
      </c>
      <c r="D116" s="1" t="s">
        <v>23</v>
      </c>
    </row>
    <row r="117" spans="1:4" x14ac:dyDescent="0.3">
      <c r="A117" s="1" t="s">
        <v>17</v>
      </c>
      <c r="B117" s="1">
        <v>3</v>
      </c>
      <c r="C117" s="3">
        <v>2</v>
      </c>
      <c r="D117" s="1" t="s">
        <v>4</v>
      </c>
    </row>
    <row r="118" spans="1:4" x14ac:dyDescent="0.3">
      <c r="A118" s="1" t="s">
        <v>28</v>
      </c>
      <c r="B118" s="1">
        <v>3</v>
      </c>
      <c r="C118" s="3">
        <v>2</v>
      </c>
      <c r="D118" s="1" t="s">
        <v>23</v>
      </c>
    </row>
    <row r="119" spans="1:4" x14ac:dyDescent="0.3">
      <c r="A119" s="1" t="s">
        <v>17</v>
      </c>
      <c r="B119" s="1">
        <v>3</v>
      </c>
      <c r="C119" s="3">
        <v>3</v>
      </c>
      <c r="D119" s="1" t="s">
        <v>5</v>
      </c>
    </row>
    <row r="120" spans="1:4" x14ac:dyDescent="0.3">
      <c r="A120" s="1" t="s">
        <v>0</v>
      </c>
      <c r="B120" s="1">
        <v>3</v>
      </c>
      <c r="C120" s="3">
        <v>6</v>
      </c>
      <c r="D120" s="1" t="s">
        <v>8</v>
      </c>
    </row>
    <row r="121" spans="1:4" x14ac:dyDescent="0.3">
      <c r="A121" s="1" t="s">
        <v>28</v>
      </c>
      <c r="B121" s="1">
        <v>3</v>
      </c>
      <c r="C121" s="3">
        <v>6</v>
      </c>
      <c r="D121" s="1" t="s">
        <v>14</v>
      </c>
    </row>
    <row r="122" spans="1:4" x14ac:dyDescent="0.3">
      <c r="A122" s="1" t="s">
        <v>28</v>
      </c>
      <c r="B122" s="1">
        <v>3</v>
      </c>
      <c r="C122" s="3">
        <v>6</v>
      </c>
      <c r="D122" s="1" t="s">
        <v>16</v>
      </c>
    </row>
    <row r="123" spans="1:4" x14ac:dyDescent="0.3">
      <c r="A123" s="1" t="s">
        <v>2</v>
      </c>
      <c r="B123" s="1">
        <v>3</v>
      </c>
      <c r="C123" s="3">
        <v>6</v>
      </c>
      <c r="D123" s="1" t="s">
        <v>14</v>
      </c>
    </row>
    <row r="124" spans="1:4" x14ac:dyDescent="0.3">
      <c r="A124" s="1" t="s">
        <v>2</v>
      </c>
      <c r="B124" s="1">
        <v>3</v>
      </c>
      <c r="C124" s="3">
        <v>6</v>
      </c>
      <c r="D124" s="1" t="s">
        <v>16</v>
      </c>
    </row>
    <row r="125" spans="1:4" x14ac:dyDescent="0.3">
      <c r="A125" s="1" t="s">
        <v>29</v>
      </c>
      <c r="B125" s="1">
        <v>3</v>
      </c>
      <c r="C125" s="3">
        <v>6</v>
      </c>
      <c r="D125" s="1" t="s">
        <v>14</v>
      </c>
    </row>
    <row r="126" spans="1:4" x14ac:dyDescent="0.3">
      <c r="A126" s="1" t="s">
        <v>30</v>
      </c>
      <c r="B126" s="1">
        <v>3</v>
      </c>
      <c r="C126" s="3">
        <v>6</v>
      </c>
      <c r="D126" s="1" t="s">
        <v>8</v>
      </c>
    </row>
    <row r="127" spans="1:4" x14ac:dyDescent="0.3">
      <c r="A127" s="1" t="s">
        <v>3</v>
      </c>
      <c r="B127" s="1">
        <v>3</v>
      </c>
      <c r="C127" s="3">
        <v>1</v>
      </c>
      <c r="D127" s="1" t="s">
        <v>32</v>
      </c>
    </row>
    <row r="128" spans="1:4" x14ac:dyDescent="0.3">
      <c r="A128" s="1" t="s">
        <v>3</v>
      </c>
      <c r="B128" s="1">
        <v>3</v>
      </c>
      <c r="C128" s="3">
        <v>1</v>
      </c>
      <c r="D128" s="1" t="s">
        <v>22</v>
      </c>
    </row>
    <row r="129" spans="1:4" x14ac:dyDescent="0.3">
      <c r="A129" s="1" t="s">
        <v>3</v>
      </c>
      <c r="B129" s="1">
        <v>3</v>
      </c>
      <c r="C129" s="3">
        <v>1</v>
      </c>
      <c r="D129" s="1" t="s">
        <v>35</v>
      </c>
    </row>
    <row r="130" spans="1:4" x14ac:dyDescent="0.3">
      <c r="A130" s="1" t="s">
        <v>3</v>
      </c>
      <c r="B130" s="1">
        <v>3</v>
      </c>
      <c r="C130" s="3">
        <v>1</v>
      </c>
      <c r="D130" s="1" t="s">
        <v>110</v>
      </c>
    </row>
    <row r="131" spans="1:4" x14ac:dyDescent="0.3">
      <c r="A131" s="1" t="s">
        <v>3</v>
      </c>
      <c r="B131" s="1">
        <v>3</v>
      </c>
      <c r="C131" s="3">
        <v>1</v>
      </c>
      <c r="D131" s="1" t="s">
        <v>27</v>
      </c>
    </row>
    <row r="132" spans="1:4" x14ac:dyDescent="0.3">
      <c r="A132" s="1" t="s">
        <v>3</v>
      </c>
      <c r="B132" s="1">
        <v>3</v>
      </c>
      <c r="C132" s="3">
        <v>1</v>
      </c>
      <c r="D132" s="1" t="s">
        <v>26</v>
      </c>
    </row>
    <row r="133" spans="1:4" x14ac:dyDescent="0.3">
      <c r="A133" s="1" t="s">
        <v>3</v>
      </c>
      <c r="B133" s="1">
        <v>3</v>
      </c>
      <c r="C133" s="3">
        <v>1</v>
      </c>
      <c r="D133" s="1" t="s">
        <v>111</v>
      </c>
    </row>
    <row r="134" spans="1:4" x14ac:dyDescent="0.3">
      <c r="A134" s="1" t="s">
        <v>3</v>
      </c>
      <c r="B134" s="1">
        <v>3</v>
      </c>
      <c r="C134" s="3">
        <v>1</v>
      </c>
      <c r="D134" s="1" t="s">
        <v>34</v>
      </c>
    </row>
    <row r="135" spans="1:4" x14ac:dyDescent="0.3">
      <c r="A135" s="1" t="s">
        <v>1</v>
      </c>
      <c r="B135" s="1">
        <v>3</v>
      </c>
      <c r="C135" s="3" t="s">
        <v>113</v>
      </c>
      <c r="D135" s="1" t="s">
        <v>118</v>
      </c>
    </row>
    <row r="136" spans="1:4" x14ac:dyDescent="0.3">
      <c r="A136" s="1" t="s">
        <v>30</v>
      </c>
      <c r="B136" s="1">
        <v>3</v>
      </c>
      <c r="C136" s="3" t="s">
        <v>113</v>
      </c>
      <c r="D136" s="1" t="s">
        <v>118</v>
      </c>
    </row>
    <row r="137" spans="1:4" x14ac:dyDescent="0.3">
      <c r="A137" s="1" t="s">
        <v>29</v>
      </c>
      <c r="B137" s="1">
        <v>1</v>
      </c>
      <c r="C137" s="3">
        <v>8</v>
      </c>
      <c r="D137" s="1" t="s">
        <v>130</v>
      </c>
    </row>
    <row r="138" spans="1:4" x14ac:dyDescent="0.3">
      <c r="A138" s="1" t="s">
        <v>17</v>
      </c>
      <c r="B138" s="1">
        <v>1</v>
      </c>
      <c r="C138" s="3">
        <v>8</v>
      </c>
      <c r="D138" s="1" t="s">
        <v>80</v>
      </c>
    </row>
    <row r="139" spans="1:4" x14ac:dyDescent="0.3">
      <c r="A139" s="1" t="s">
        <v>30</v>
      </c>
      <c r="B139" s="1">
        <v>1</v>
      </c>
      <c r="C139" s="3">
        <v>8</v>
      </c>
      <c r="D139" s="1" t="s">
        <v>80</v>
      </c>
    </row>
    <row r="140" spans="1:4" x14ac:dyDescent="0.3">
      <c r="A140" s="1" t="s">
        <v>17</v>
      </c>
      <c r="B140" s="1">
        <v>1</v>
      </c>
      <c r="C140" s="3">
        <v>8</v>
      </c>
      <c r="D140" s="1" t="s">
        <v>56</v>
      </c>
    </row>
    <row r="141" spans="1:4" x14ac:dyDescent="0.3">
      <c r="A141" s="1" t="s">
        <v>30</v>
      </c>
      <c r="B141" s="1">
        <v>1</v>
      </c>
      <c r="C141" s="3">
        <v>8</v>
      </c>
      <c r="D141" s="1" t="s">
        <v>56</v>
      </c>
    </row>
    <row r="142" spans="1:4" x14ac:dyDescent="0.3">
      <c r="A142" s="1" t="s">
        <v>0</v>
      </c>
      <c r="B142" s="1">
        <v>2</v>
      </c>
      <c r="C142" s="3">
        <v>7</v>
      </c>
      <c r="D142" s="1" t="s">
        <v>15</v>
      </c>
    </row>
    <row r="143" spans="1:4" x14ac:dyDescent="0.3">
      <c r="A143" s="1" t="s">
        <v>17</v>
      </c>
      <c r="B143" s="1">
        <v>2</v>
      </c>
      <c r="C143" s="3">
        <v>7</v>
      </c>
      <c r="D143" s="1" t="s">
        <v>15</v>
      </c>
    </row>
    <row r="144" spans="1:4" x14ac:dyDescent="0.3">
      <c r="A144" s="1" t="s">
        <v>30</v>
      </c>
      <c r="B144" s="1">
        <v>2</v>
      </c>
      <c r="C144" s="3">
        <v>2</v>
      </c>
      <c r="D144" s="1" t="s">
        <v>83</v>
      </c>
    </row>
    <row r="145" spans="1:4" x14ac:dyDescent="0.3">
      <c r="A145" s="1" t="s">
        <v>132</v>
      </c>
      <c r="B145" s="1">
        <v>3</v>
      </c>
      <c r="C145" s="3">
        <v>3</v>
      </c>
      <c r="D145" s="1" t="s">
        <v>139</v>
      </c>
    </row>
    <row r="146" spans="1:4" x14ac:dyDescent="0.3">
      <c r="A146" s="1" t="s">
        <v>134</v>
      </c>
      <c r="B146" s="1">
        <v>3</v>
      </c>
      <c r="C146" s="3">
        <v>3</v>
      </c>
      <c r="D146" s="1" t="s">
        <v>141</v>
      </c>
    </row>
    <row r="147" spans="1:4" x14ac:dyDescent="0.3">
      <c r="A147" s="1" t="s">
        <v>136</v>
      </c>
      <c r="B147" s="1">
        <v>3</v>
      </c>
      <c r="C147" s="3">
        <v>3</v>
      </c>
      <c r="D147" s="1" t="s">
        <v>143</v>
      </c>
    </row>
    <row r="148" spans="1:4" x14ac:dyDescent="0.3">
      <c r="A148" s="1" t="s">
        <v>2</v>
      </c>
      <c r="B148" s="1">
        <v>3</v>
      </c>
      <c r="C148" s="3">
        <v>3</v>
      </c>
      <c r="D148" s="1" t="s">
        <v>144</v>
      </c>
    </row>
    <row r="149" spans="1:4" x14ac:dyDescent="0.3">
      <c r="A149" s="1" t="s">
        <v>189</v>
      </c>
      <c r="B149" s="1">
        <v>3</v>
      </c>
      <c r="C149" s="3" t="s">
        <v>190</v>
      </c>
      <c r="D149" s="1" t="s">
        <v>192</v>
      </c>
    </row>
    <row r="150" spans="1:4" x14ac:dyDescent="0.3">
      <c r="A150" s="1" t="s">
        <v>1</v>
      </c>
      <c r="B150" s="1">
        <v>2</v>
      </c>
      <c r="C150" s="3">
        <v>1</v>
      </c>
      <c r="D150" s="1" t="s">
        <v>194</v>
      </c>
    </row>
    <row r="151" spans="1:4" x14ac:dyDescent="0.3">
      <c r="A151" s="1" t="s">
        <v>0</v>
      </c>
      <c r="B151" s="1">
        <v>2</v>
      </c>
      <c r="C151" s="3">
        <v>6</v>
      </c>
      <c r="D151" s="1" t="s">
        <v>196</v>
      </c>
    </row>
    <row r="152" spans="1:4" x14ac:dyDescent="0.3">
      <c r="A152" s="1" t="s">
        <v>0</v>
      </c>
      <c r="B152" s="1">
        <v>2</v>
      </c>
      <c r="C152" s="3">
        <v>6</v>
      </c>
      <c r="D152" s="1" t="s">
        <v>197</v>
      </c>
    </row>
    <row r="153" spans="1:4" x14ac:dyDescent="0.3">
      <c r="A153" s="1" t="s">
        <v>0</v>
      </c>
      <c r="B153" s="1">
        <v>2</v>
      </c>
      <c r="C153" s="3">
        <v>6</v>
      </c>
      <c r="D153" s="1" t="s">
        <v>199</v>
      </c>
    </row>
    <row r="154" spans="1:4" x14ac:dyDescent="0.3">
      <c r="A154" s="1" t="s">
        <v>30</v>
      </c>
      <c r="B154" s="1">
        <v>2</v>
      </c>
      <c r="C154" s="3">
        <v>6</v>
      </c>
      <c r="D154" s="1" t="s">
        <v>197</v>
      </c>
    </row>
    <row r="155" spans="1:4" x14ac:dyDescent="0.3">
      <c r="A155" s="1" t="s">
        <v>30</v>
      </c>
      <c r="B155" s="1">
        <v>2</v>
      </c>
      <c r="C155" s="3">
        <v>6</v>
      </c>
      <c r="D155" s="1" t="s">
        <v>196</v>
      </c>
    </row>
    <row r="156" spans="1:4" x14ac:dyDescent="0.3">
      <c r="A156" s="1" t="s">
        <v>189</v>
      </c>
      <c r="B156" s="1">
        <v>2</v>
      </c>
      <c r="C156" s="3">
        <v>6</v>
      </c>
      <c r="D156" s="1" t="s">
        <v>197</v>
      </c>
    </row>
    <row r="157" spans="1:4" x14ac:dyDescent="0.3">
      <c r="A157" s="1" t="s">
        <v>17</v>
      </c>
      <c r="B157" s="1">
        <v>2</v>
      </c>
      <c r="C157" s="3">
        <v>6</v>
      </c>
      <c r="D157" s="1" t="s">
        <v>199</v>
      </c>
    </row>
    <row r="158" spans="1:4" x14ac:dyDescent="0.3">
      <c r="A158" s="1" t="s">
        <v>2</v>
      </c>
      <c r="B158" s="1">
        <v>2</v>
      </c>
      <c r="C158" s="3">
        <v>6</v>
      </c>
      <c r="D158" s="1" t="s">
        <v>199</v>
      </c>
    </row>
    <row r="159" spans="1:4" x14ac:dyDescent="0.3">
      <c r="A159" s="1" t="s">
        <v>17</v>
      </c>
      <c r="B159" s="1">
        <v>3</v>
      </c>
      <c r="C159" s="3">
        <v>5</v>
      </c>
      <c r="D159" s="1" t="s">
        <v>201</v>
      </c>
    </row>
    <row r="160" spans="1:4" x14ac:dyDescent="0.3">
      <c r="A160" s="1" t="s">
        <v>189</v>
      </c>
      <c r="B160" s="1">
        <v>3</v>
      </c>
      <c r="C160" s="3">
        <v>5</v>
      </c>
      <c r="D160" s="1" t="s">
        <v>203</v>
      </c>
    </row>
    <row r="161" spans="1:4" x14ac:dyDescent="0.3">
      <c r="A161" s="1" t="s">
        <v>30</v>
      </c>
      <c r="B161" s="1">
        <v>3</v>
      </c>
      <c r="C161" s="3">
        <v>5</v>
      </c>
      <c r="D161" s="1" t="s">
        <v>205</v>
      </c>
    </row>
    <row r="162" spans="1:4" x14ac:dyDescent="0.3">
      <c r="A162" s="1" t="s">
        <v>28</v>
      </c>
      <c r="B162" s="1">
        <v>3</v>
      </c>
      <c r="C162" s="3">
        <v>5</v>
      </c>
      <c r="D162" s="1" t="s">
        <v>207</v>
      </c>
    </row>
    <row r="163" spans="1:4" x14ac:dyDescent="0.3">
      <c r="A163" s="1" t="s">
        <v>29</v>
      </c>
      <c r="B163" s="1">
        <v>3</v>
      </c>
      <c r="C163" s="3">
        <v>5</v>
      </c>
      <c r="D163" s="1" t="s">
        <v>209</v>
      </c>
    </row>
    <row r="164" spans="1:4" x14ac:dyDescent="0.3">
      <c r="A164" s="1" t="s">
        <v>29</v>
      </c>
      <c r="B164" s="1">
        <v>3</v>
      </c>
      <c r="C164" s="3">
        <v>5</v>
      </c>
      <c r="D164" s="1" t="s">
        <v>201</v>
      </c>
    </row>
    <row r="165" spans="1:4" x14ac:dyDescent="0.3">
      <c r="A165" s="1" t="s">
        <v>210</v>
      </c>
      <c r="B165" s="1">
        <v>3</v>
      </c>
      <c r="C165" s="3">
        <v>1</v>
      </c>
      <c r="D165" s="1" t="s">
        <v>211</v>
      </c>
    </row>
    <row r="166" spans="1:4" x14ac:dyDescent="0.3">
      <c r="A166" s="1" t="s">
        <v>2</v>
      </c>
      <c r="B166" s="1">
        <v>3</v>
      </c>
      <c r="C166" s="3">
        <v>1</v>
      </c>
      <c r="D166" s="1" t="s">
        <v>211</v>
      </c>
    </row>
    <row r="167" spans="1:4" x14ac:dyDescent="0.3">
      <c r="A167" s="1" t="s">
        <v>218</v>
      </c>
      <c r="B167" s="1">
        <v>3</v>
      </c>
      <c r="C167" s="3">
        <v>4</v>
      </c>
      <c r="D167" s="1" t="s">
        <v>220</v>
      </c>
    </row>
    <row r="168" spans="1:4" x14ac:dyDescent="0.3">
      <c r="A168" s="1" t="s">
        <v>218</v>
      </c>
      <c r="B168" s="1">
        <v>3</v>
      </c>
      <c r="C168" s="3">
        <v>4</v>
      </c>
      <c r="D168" s="1" t="s">
        <v>221</v>
      </c>
    </row>
    <row r="169" spans="1:4" x14ac:dyDescent="0.3">
      <c r="A169" s="1" t="s">
        <v>219</v>
      </c>
      <c r="B169" s="1">
        <v>3</v>
      </c>
      <c r="C169" s="3">
        <v>4</v>
      </c>
      <c r="D169" s="1" t="s">
        <v>221</v>
      </c>
    </row>
    <row r="170" spans="1:4" x14ac:dyDescent="0.3">
      <c r="A170" s="1" t="s">
        <v>2</v>
      </c>
      <c r="B170" s="1">
        <v>3</v>
      </c>
      <c r="C170" s="3">
        <v>4</v>
      </c>
      <c r="D170" s="1" t="s">
        <v>221</v>
      </c>
    </row>
    <row r="171" spans="1:4" x14ac:dyDescent="0.3">
      <c r="A171" s="1" t="s">
        <v>30</v>
      </c>
      <c r="B171" s="1">
        <v>3</v>
      </c>
      <c r="C171" s="3">
        <v>4</v>
      </c>
      <c r="D171" s="1" t="s">
        <v>222</v>
      </c>
    </row>
  </sheetData>
  <autoFilter ref="A1:D166" xr:uid="{AD36517B-866A-4B5D-9FA5-F9626E1972A9}">
    <sortState xmlns:xlrd2="http://schemas.microsoft.com/office/spreadsheetml/2017/richdata2" ref="A2:D137">
      <sortCondition ref="B1:B27"/>
    </sortState>
  </autoFilter>
  <mergeCells count="1">
    <mergeCell ref="I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A1D4-282C-47F2-8114-9B18518E36A0}">
  <dimension ref="A3:C246"/>
  <sheetViews>
    <sheetView topLeftCell="A154" workbookViewId="0">
      <selection activeCell="C175" sqref="C175"/>
    </sheetView>
  </sheetViews>
  <sheetFormatPr defaultRowHeight="16.5" x14ac:dyDescent="0.3"/>
  <cols>
    <col min="1" max="1" width="21" bestFit="1" customWidth="1"/>
    <col min="2" max="3" width="11.125" bestFit="1" customWidth="1"/>
  </cols>
  <sheetData>
    <row r="3" spans="1:3" x14ac:dyDescent="0.3">
      <c r="A3" s="9" t="s">
        <v>145</v>
      </c>
      <c r="B3" t="s">
        <v>183</v>
      </c>
      <c r="C3" t="s">
        <v>151</v>
      </c>
    </row>
    <row r="4" spans="1:3" x14ac:dyDescent="0.3">
      <c r="A4" s="10" t="s">
        <v>185</v>
      </c>
      <c r="B4">
        <v>129</v>
      </c>
      <c r="C4">
        <v>279</v>
      </c>
    </row>
    <row r="5" spans="1:3" x14ac:dyDescent="0.3">
      <c r="A5" s="11" t="s">
        <v>146</v>
      </c>
      <c r="B5">
        <v>12</v>
      </c>
      <c r="C5">
        <v>28</v>
      </c>
    </row>
    <row r="6" spans="1:3" x14ac:dyDescent="0.3">
      <c r="A6" s="12">
        <v>1</v>
      </c>
      <c r="B6">
        <v>1</v>
      </c>
      <c r="C6">
        <v>3</v>
      </c>
    </row>
    <row r="7" spans="1:3" x14ac:dyDescent="0.3">
      <c r="A7" s="13" t="s">
        <v>35</v>
      </c>
      <c r="B7">
        <v>1</v>
      </c>
      <c r="C7">
        <v>3</v>
      </c>
    </row>
    <row r="8" spans="1:3" x14ac:dyDescent="0.3">
      <c r="A8" s="12">
        <v>2</v>
      </c>
      <c r="B8">
        <v>5</v>
      </c>
      <c r="C8">
        <v>9</v>
      </c>
    </row>
    <row r="9" spans="1:3" x14ac:dyDescent="0.3">
      <c r="A9" s="13" t="s">
        <v>62</v>
      </c>
      <c r="B9">
        <v>1</v>
      </c>
      <c r="C9">
        <v>1</v>
      </c>
    </row>
    <row r="10" spans="1:3" x14ac:dyDescent="0.3">
      <c r="A10" s="13" t="s">
        <v>156</v>
      </c>
      <c r="B10">
        <v>1</v>
      </c>
      <c r="C10">
        <v>1</v>
      </c>
    </row>
    <row r="11" spans="1:3" x14ac:dyDescent="0.3">
      <c r="A11" s="13" t="s">
        <v>107</v>
      </c>
      <c r="B11">
        <v>1</v>
      </c>
      <c r="C11">
        <v>1</v>
      </c>
    </row>
    <row r="12" spans="1:3" x14ac:dyDescent="0.3">
      <c r="A12" s="13" t="s">
        <v>157</v>
      </c>
      <c r="B12">
        <v>1</v>
      </c>
      <c r="C12">
        <v>3</v>
      </c>
    </row>
    <row r="13" spans="1:3" x14ac:dyDescent="0.3">
      <c r="A13" s="13" t="s">
        <v>22</v>
      </c>
      <c r="B13">
        <v>1</v>
      </c>
      <c r="C13">
        <v>3</v>
      </c>
    </row>
    <row r="14" spans="1:3" x14ac:dyDescent="0.3">
      <c r="A14" s="12">
        <v>3</v>
      </c>
      <c r="B14">
        <v>1</v>
      </c>
      <c r="C14">
        <v>1</v>
      </c>
    </row>
    <row r="15" spans="1:3" x14ac:dyDescent="0.3">
      <c r="A15" s="13" t="s">
        <v>158</v>
      </c>
      <c r="B15">
        <v>1</v>
      </c>
      <c r="C15">
        <v>1</v>
      </c>
    </row>
    <row r="16" spans="1:3" x14ac:dyDescent="0.3">
      <c r="A16" s="12">
        <v>5</v>
      </c>
      <c r="B16">
        <v>2</v>
      </c>
      <c r="C16">
        <v>3</v>
      </c>
    </row>
    <row r="17" spans="1:3" x14ac:dyDescent="0.3">
      <c r="A17" s="13" t="s">
        <v>24</v>
      </c>
      <c r="B17">
        <v>1</v>
      </c>
      <c r="C17">
        <v>2</v>
      </c>
    </row>
    <row r="18" spans="1:3" x14ac:dyDescent="0.3">
      <c r="A18" s="13" t="s">
        <v>160</v>
      </c>
      <c r="B18">
        <v>1</v>
      </c>
      <c r="C18">
        <v>1</v>
      </c>
    </row>
    <row r="19" spans="1:3" x14ac:dyDescent="0.3">
      <c r="A19" s="12">
        <v>6</v>
      </c>
      <c r="B19">
        <v>1</v>
      </c>
      <c r="C19">
        <v>9</v>
      </c>
    </row>
    <row r="20" spans="1:3" x14ac:dyDescent="0.3">
      <c r="A20" s="13" t="s">
        <v>90</v>
      </c>
      <c r="C20">
        <v>2</v>
      </c>
    </row>
    <row r="21" spans="1:3" x14ac:dyDescent="0.3">
      <c r="A21" s="13" t="s">
        <v>26</v>
      </c>
      <c r="B21">
        <v>1</v>
      </c>
      <c r="C21">
        <v>3</v>
      </c>
    </row>
    <row r="22" spans="1:3" x14ac:dyDescent="0.3">
      <c r="A22" s="13" t="s">
        <v>195</v>
      </c>
      <c r="C22">
        <v>2</v>
      </c>
    </row>
    <row r="23" spans="1:3" x14ac:dyDescent="0.3">
      <c r="A23" s="13" t="s">
        <v>198</v>
      </c>
      <c r="C23">
        <v>2</v>
      </c>
    </row>
    <row r="24" spans="1:3" x14ac:dyDescent="0.3">
      <c r="A24" s="12">
        <v>7</v>
      </c>
      <c r="B24">
        <v>2</v>
      </c>
      <c r="C24">
        <v>3</v>
      </c>
    </row>
    <row r="25" spans="1:3" x14ac:dyDescent="0.3">
      <c r="A25" s="13" t="s">
        <v>161</v>
      </c>
      <c r="B25">
        <v>1</v>
      </c>
      <c r="C25">
        <v>2</v>
      </c>
    </row>
    <row r="26" spans="1:3" x14ac:dyDescent="0.3">
      <c r="A26" s="13" t="s">
        <v>66</v>
      </c>
      <c r="B26">
        <v>1</v>
      </c>
      <c r="C26">
        <v>1</v>
      </c>
    </row>
    <row r="27" spans="1:3" x14ac:dyDescent="0.3">
      <c r="A27" s="11" t="s">
        <v>147</v>
      </c>
      <c r="B27">
        <v>51</v>
      </c>
      <c r="C27">
        <v>93</v>
      </c>
    </row>
    <row r="28" spans="1:3" x14ac:dyDescent="0.3">
      <c r="A28" s="12">
        <v>1</v>
      </c>
      <c r="B28">
        <v>8</v>
      </c>
      <c r="C28">
        <v>24</v>
      </c>
    </row>
    <row r="29" spans="1:3" x14ac:dyDescent="0.3">
      <c r="A29" s="13" t="s">
        <v>32</v>
      </c>
      <c r="B29">
        <v>1</v>
      </c>
      <c r="C29">
        <v>3</v>
      </c>
    </row>
    <row r="30" spans="1:3" x14ac:dyDescent="0.3">
      <c r="A30" s="13" t="s">
        <v>111</v>
      </c>
      <c r="B30">
        <v>1</v>
      </c>
      <c r="C30">
        <v>3</v>
      </c>
    </row>
    <row r="31" spans="1:3" x14ac:dyDescent="0.3">
      <c r="A31" s="13" t="s">
        <v>34</v>
      </c>
      <c r="B31">
        <v>1</v>
      </c>
      <c r="C31">
        <v>3</v>
      </c>
    </row>
    <row r="32" spans="1:3" x14ac:dyDescent="0.3">
      <c r="A32" s="13" t="s">
        <v>26</v>
      </c>
      <c r="B32">
        <v>1</v>
      </c>
      <c r="C32">
        <v>3</v>
      </c>
    </row>
    <row r="33" spans="1:3" x14ac:dyDescent="0.3">
      <c r="A33" s="13" t="s">
        <v>27</v>
      </c>
      <c r="B33">
        <v>1</v>
      </c>
      <c r="C33">
        <v>3</v>
      </c>
    </row>
    <row r="34" spans="1:3" x14ac:dyDescent="0.3">
      <c r="A34" s="13" t="s">
        <v>110</v>
      </c>
      <c r="B34">
        <v>1</v>
      </c>
      <c r="C34">
        <v>3</v>
      </c>
    </row>
    <row r="35" spans="1:3" x14ac:dyDescent="0.3">
      <c r="A35" s="13" t="s">
        <v>35</v>
      </c>
      <c r="B35">
        <v>1</v>
      </c>
      <c r="C35">
        <v>3</v>
      </c>
    </row>
    <row r="36" spans="1:3" x14ac:dyDescent="0.3">
      <c r="A36" s="13" t="s">
        <v>22</v>
      </c>
      <c r="B36">
        <v>1</v>
      </c>
      <c r="C36">
        <v>3</v>
      </c>
    </row>
    <row r="37" spans="1:3" x14ac:dyDescent="0.3">
      <c r="A37" s="12" t="s">
        <v>153</v>
      </c>
      <c r="B37">
        <v>43</v>
      </c>
      <c r="C37">
        <v>69</v>
      </c>
    </row>
    <row r="38" spans="1:3" x14ac:dyDescent="0.3">
      <c r="A38" s="13" t="s">
        <v>86</v>
      </c>
      <c r="B38">
        <v>1</v>
      </c>
      <c r="C38">
        <v>2</v>
      </c>
    </row>
    <row r="39" spans="1:3" x14ac:dyDescent="0.3">
      <c r="A39" s="13" t="s">
        <v>62</v>
      </c>
      <c r="B39">
        <v>1</v>
      </c>
      <c r="C39">
        <v>1</v>
      </c>
    </row>
    <row r="40" spans="1:3" x14ac:dyDescent="0.3">
      <c r="A40" s="13" t="s">
        <v>87</v>
      </c>
      <c r="B40">
        <v>1</v>
      </c>
      <c r="C40">
        <v>2</v>
      </c>
    </row>
    <row r="41" spans="1:3" x14ac:dyDescent="0.3">
      <c r="A41" s="13" t="s">
        <v>88</v>
      </c>
      <c r="B41">
        <v>1</v>
      </c>
      <c r="C41">
        <v>2</v>
      </c>
    </row>
    <row r="42" spans="1:3" x14ac:dyDescent="0.3">
      <c r="A42" s="13" t="s">
        <v>89</v>
      </c>
      <c r="B42">
        <v>1</v>
      </c>
      <c r="C42">
        <v>2</v>
      </c>
    </row>
    <row r="43" spans="1:3" x14ac:dyDescent="0.3">
      <c r="A43" s="13" t="s">
        <v>69</v>
      </c>
      <c r="B43">
        <v>1</v>
      </c>
      <c r="C43">
        <v>1</v>
      </c>
    </row>
    <row r="44" spans="1:3" x14ac:dyDescent="0.3">
      <c r="A44" s="13" t="s">
        <v>90</v>
      </c>
      <c r="B44">
        <v>1</v>
      </c>
      <c r="C44">
        <v>2</v>
      </c>
    </row>
    <row r="45" spans="1:3" x14ac:dyDescent="0.3">
      <c r="A45" s="13" t="s">
        <v>63</v>
      </c>
      <c r="B45">
        <v>1</v>
      </c>
      <c r="C45">
        <v>1</v>
      </c>
    </row>
    <row r="46" spans="1:3" x14ac:dyDescent="0.3">
      <c r="A46" s="13" t="s">
        <v>91</v>
      </c>
      <c r="B46">
        <v>1</v>
      </c>
      <c r="C46">
        <v>2</v>
      </c>
    </row>
    <row r="47" spans="1:3" x14ac:dyDescent="0.3">
      <c r="A47" s="13" t="s">
        <v>92</v>
      </c>
      <c r="B47">
        <v>1</v>
      </c>
      <c r="C47">
        <v>2</v>
      </c>
    </row>
    <row r="48" spans="1:3" x14ac:dyDescent="0.3">
      <c r="A48" s="13" t="s">
        <v>64</v>
      </c>
      <c r="B48">
        <v>1</v>
      </c>
      <c r="C48">
        <v>1</v>
      </c>
    </row>
    <row r="49" spans="1:3" x14ac:dyDescent="0.3">
      <c r="A49" s="13" t="s">
        <v>65</v>
      </c>
      <c r="B49">
        <v>1</v>
      </c>
      <c r="C49">
        <v>1</v>
      </c>
    </row>
    <row r="50" spans="1:3" x14ac:dyDescent="0.3">
      <c r="A50" s="13" t="s">
        <v>66</v>
      </c>
      <c r="B50">
        <v>1</v>
      </c>
      <c r="C50">
        <v>1</v>
      </c>
    </row>
    <row r="51" spans="1:3" x14ac:dyDescent="0.3">
      <c r="A51" s="13" t="s">
        <v>94</v>
      </c>
      <c r="B51">
        <v>1</v>
      </c>
      <c r="C51">
        <v>2</v>
      </c>
    </row>
    <row r="52" spans="1:3" x14ac:dyDescent="0.3">
      <c r="A52" s="13" t="s">
        <v>95</v>
      </c>
      <c r="B52">
        <v>1</v>
      </c>
      <c r="C52">
        <v>2</v>
      </c>
    </row>
    <row r="53" spans="1:3" x14ac:dyDescent="0.3">
      <c r="A53" s="13" t="s">
        <v>96</v>
      </c>
      <c r="B53">
        <v>1</v>
      </c>
      <c r="C53">
        <v>2</v>
      </c>
    </row>
    <row r="54" spans="1:3" x14ac:dyDescent="0.3">
      <c r="A54" s="13" t="s">
        <v>97</v>
      </c>
      <c r="B54">
        <v>1</v>
      </c>
      <c r="C54">
        <v>2</v>
      </c>
    </row>
    <row r="55" spans="1:3" x14ac:dyDescent="0.3">
      <c r="A55" s="13" t="s">
        <v>67</v>
      </c>
      <c r="B55">
        <v>1</v>
      </c>
      <c r="C55">
        <v>1</v>
      </c>
    </row>
    <row r="56" spans="1:3" x14ac:dyDescent="0.3">
      <c r="A56" s="13" t="s">
        <v>93</v>
      </c>
      <c r="B56">
        <v>1</v>
      </c>
      <c r="C56">
        <v>2</v>
      </c>
    </row>
    <row r="57" spans="1:3" x14ac:dyDescent="0.3">
      <c r="A57" s="13" t="s">
        <v>68</v>
      </c>
      <c r="B57">
        <v>1</v>
      </c>
      <c r="C57">
        <v>1</v>
      </c>
    </row>
    <row r="58" spans="1:3" x14ac:dyDescent="0.3">
      <c r="A58" s="13" t="s">
        <v>98</v>
      </c>
      <c r="B58">
        <v>1</v>
      </c>
      <c r="C58">
        <v>2</v>
      </c>
    </row>
    <row r="59" spans="1:3" x14ac:dyDescent="0.3">
      <c r="A59" s="13" t="s">
        <v>99</v>
      </c>
      <c r="B59">
        <v>1</v>
      </c>
      <c r="C59">
        <v>2</v>
      </c>
    </row>
    <row r="60" spans="1:3" x14ac:dyDescent="0.3">
      <c r="A60" s="13" t="s">
        <v>70</v>
      </c>
      <c r="B60">
        <v>1</v>
      </c>
      <c r="C60">
        <v>1</v>
      </c>
    </row>
    <row r="61" spans="1:3" x14ac:dyDescent="0.3">
      <c r="A61" s="13" t="s">
        <v>71</v>
      </c>
      <c r="B61">
        <v>1</v>
      </c>
      <c r="C61">
        <v>1</v>
      </c>
    </row>
    <row r="62" spans="1:3" x14ac:dyDescent="0.3">
      <c r="A62" s="13" t="s">
        <v>24</v>
      </c>
      <c r="B62">
        <v>1</v>
      </c>
      <c r="C62">
        <v>2</v>
      </c>
    </row>
    <row r="63" spans="1:3" x14ac:dyDescent="0.3">
      <c r="A63" s="13" t="s">
        <v>72</v>
      </c>
      <c r="B63">
        <v>1</v>
      </c>
      <c r="C63">
        <v>1</v>
      </c>
    </row>
    <row r="64" spans="1:3" x14ac:dyDescent="0.3">
      <c r="A64" s="13" t="s">
        <v>100</v>
      </c>
      <c r="B64">
        <v>1</v>
      </c>
      <c r="C64">
        <v>2</v>
      </c>
    </row>
    <row r="65" spans="1:3" x14ac:dyDescent="0.3">
      <c r="A65" s="13" t="s">
        <v>101</v>
      </c>
      <c r="B65">
        <v>1</v>
      </c>
      <c r="C65">
        <v>2</v>
      </c>
    </row>
    <row r="66" spans="1:3" x14ac:dyDescent="0.3">
      <c r="A66" s="13" t="s">
        <v>102</v>
      </c>
      <c r="B66">
        <v>1</v>
      </c>
      <c r="C66">
        <v>2</v>
      </c>
    </row>
    <row r="67" spans="1:3" x14ac:dyDescent="0.3">
      <c r="A67" s="13" t="s">
        <v>103</v>
      </c>
      <c r="B67">
        <v>1</v>
      </c>
      <c r="C67">
        <v>2</v>
      </c>
    </row>
    <row r="68" spans="1:3" x14ac:dyDescent="0.3">
      <c r="A68" s="13" t="s">
        <v>73</v>
      </c>
      <c r="B68">
        <v>1</v>
      </c>
      <c r="C68">
        <v>1</v>
      </c>
    </row>
    <row r="69" spans="1:3" x14ac:dyDescent="0.3">
      <c r="A69" s="13" t="s">
        <v>75</v>
      </c>
      <c r="B69">
        <v>1</v>
      </c>
      <c r="C69">
        <v>1</v>
      </c>
    </row>
    <row r="70" spans="1:3" x14ac:dyDescent="0.3">
      <c r="A70" s="13" t="s">
        <v>74</v>
      </c>
      <c r="B70">
        <v>1</v>
      </c>
      <c r="C70">
        <v>1</v>
      </c>
    </row>
    <row r="71" spans="1:3" x14ac:dyDescent="0.3">
      <c r="A71" s="13" t="s">
        <v>108</v>
      </c>
      <c r="B71">
        <v>1</v>
      </c>
      <c r="C71">
        <v>2</v>
      </c>
    </row>
    <row r="72" spans="1:3" x14ac:dyDescent="0.3">
      <c r="A72" s="13" t="s">
        <v>104</v>
      </c>
      <c r="B72">
        <v>1</v>
      </c>
      <c r="C72">
        <v>2</v>
      </c>
    </row>
    <row r="73" spans="1:3" x14ac:dyDescent="0.3">
      <c r="A73" s="13" t="s">
        <v>105</v>
      </c>
      <c r="B73">
        <v>1</v>
      </c>
      <c r="C73">
        <v>2</v>
      </c>
    </row>
    <row r="74" spans="1:3" x14ac:dyDescent="0.3">
      <c r="A74" s="13" t="s">
        <v>107</v>
      </c>
      <c r="B74">
        <v>1</v>
      </c>
      <c r="C74">
        <v>2</v>
      </c>
    </row>
    <row r="75" spans="1:3" x14ac:dyDescent="0.3">
      <c r="A75" s="13" t="s">
        <v>76</v>
      </c>
      <c r="B75">
        <v>1</v>
      </c>
      <c r="C75">
        <v>1</v>
      </c>
    </row>
    <row r="76" spans="1:3" x14ac:dyDescent="0.3">
      <c r="A76" s="13" t="s">
        <v>106</v>
      </c>
      <c r="B76">
        <v>1</v>
      </c>
      <c r="C76">
        <v>2</v>
      </c>
    </row>
    <row r="77" spans="1:3" x14ac:dyDescent="0.3">
      <c r="A77" s="13" t="s">
        <v>77</v>
      </c>
      <c r="B77">
        <v>1</v>
      </c>
      <c r="C77">
        <v>1</v>
      </c>
    </row>
    <row r="78" spans="1:3" x14ac:dyDescent="0.3">
      <c r="A78" s="13" t="s">
        <v>109</v>
      </c>
      <c r="B78">
        <v>1</v>
      </c>
      <c r="C78">
        <v>2</v>
      </c>
    </row>
    <row r="79" spans="1:3" x14ac:dyDescent="0.3">
      <c r="A79" s="13" t="s">
        <v>78</v>
      </c>
      <c r="B79">
        <v>1</v>
      </c>
      <c r="C79">
        <v>1</v>
      </c>
    </row>
    <row r="80" spans="1:3" x14ac:dyDescent="0.3">
      <c r="A80" s="13" t="s">
        <v>195</v>
      </c>
      <c r="B80">
        <v>1</v>
      </c>
      <c r="C80">
        <v>2</v>
      </c>
    </row>
    <row r="81" spans="1:3" x14ac:dyDescent="0.3">
      <c r="A81" s="11" t="s">
        <v>137</v>
      </c>
      <c r="B81">
        <v>7</v>
      </c>
      <c r="C81">
        <v>18</v>
      </c>
    </row>
    <row r="82" spans="1:3" x14ac:dyDescent="0.3">
      <c r="A82" s="12">
        <v>1</v>
      </c>
      <c r="C82">
        <v>3</v>
      </c>
    </row>
    <row r="83" spans="1:3" x14ac:dyDescent="0.3">
      <c r="A83" s="13" t="s">
        <v>34</v>
      </c>
      <c r="C83">
        <v>3</v>
      </c>
    </row>
    <row r="84" spans="1:3" x14ac:dyDescent="0.3">
      <c r="A84" s="12">
        <v>2</v>
      </c>
      <c r="B84">
        <v>1</v>
      </c>
      <c r="C84">
        <v>1</v>
      </c>
    </row>
    <row r="85" spans="1:3" x14ac:dyDescent="0.3">
      <c r="A85" s="13" t="s">
        <v>62</v>
      </c>
      <c r="B85">
        <v>1</v>
      </c>
      <c r="C85">
        <v>1</v>
      </c>
    </row>
    <row r="86" spans="1:3" x14ac:dyDescent="0.3">
      <c r="A86" s="12">
        <v>3</v>
      </c>
      <c r="B86">
        <v>1</v>
      </c>
      <c r="C86">
        <v>3</v>
      </c>
    </row>
    <row r="87" spans="1:3" x14ac:dyDescent="0.3">
      <c r="A87" s="13" t="s">
        <v>111</v>
      </c>
      <c r="B87">
        <v>1</v>
      </c>
      <c r="C87">
        <v>3</v>
      </c>
    </row>
    <row r="88" spans="1:3" x14ac:dyDescent="0.3">
      <c r="A88" s="12">
        <v>5</v>
      </c>
      <c r="B88">
        <v>3</v>
      </c>
      <c r="C88">
        <v>3</v>
      </c>
    </row>
    <row r="89" spans="1:3" x14ac:dyDescent="0.3">
      <c r="A89" s="13" t="s">
        <v>162</v>
      </c>
      <c r="B89">
        <v>1</v>
      </c>
      <c r="C89">
        <v>1</v>
      </c>
    </row>
    <row r="90" spans="1:3" x14ac:dyDescent="0.3">
      <c r="A90" s="13" t="s">
        <v>160</v>
      </c>
      <c r="B90">
        <v>1</v>
      </c>
      <c r="C90">
        <v>1</v>
      </c>
    </row>
    <row r="91" spans="1:3" x14ac:dyDescent="0.3">
      <c r="A91" s="13" t="s">
        <v>77</v>
      </c>
      <c r="B91">
        <v>1</v>
      </c>
      <c r="C91">
        <v>1</v>
      </c>
    </row>
    <row r="92" spans="1:3" x14ac:dyDescent="0.3">
      <c r="A92" s="12">
        <v>6</v>
      </c>
      <c r="B92">
        <v>2</v>
      </c>
      <c r="C92">
        <v>8</v>
      </c>
    </row>
    <row r="93" spans="1:3" x14ac:dyDescent="0.3">
      <c r="A93" s="13" t="s">
        <v>163</v>
      </c>
      <c r="B93">
        <v>1</v>
      </c>
      <c r="C93">
        <v>3</v>
      </c>
    </row>
    <row r="94" spans="1:3" x14ac:dyDescent="0.3">
      <c r="A94" s="13" t="s">
        <v>164</v>
      </c>
      <c r="B94">
        <v>1</v>
      </c>
      <c r="C94">
        <v>3</v>
      </c>
    </row>
    <row r="95" spans="1:3" x14ac:dyDescent="0.3">
      <c r="A95" s="13" t="s">
        <v>198</v>
      </c>
      <c r="C95">
        <v>2</v>
      </c>
    </row>
    <row r="96" spans="1:3" x14ac:dyDescent="0.3">
      <c r="A96" s="11" t="s">
        <v>133</v>
      </c>
      <c r="B96">
        <v>20</v>
      </c>
      <c r="C96">
        <v>48</v>
      </c>
    </row>
    <row r="97" spans="1:3" x14ac:dyDescent="0.3">
      <c r="A97" s="12">
        <v>1</v>
      </c>
      <c r="B97">
        <v>2</v>
      </c>
      <c r="C97">
        <v>6</v>
      </c>
    </row>
    <row r="98" spans="1:3" x14ac:dyDescent="0.3">
      <c r="A98" s="13" t="s">
        <v>32</v>
      </c>
      <c r="B98">
        <v>1</v>
      </c>
      <c r="C98">
        <v>3</v>
      </c>
    </row>
    <row r="99" spans="1:3" x14ac:dyDescent="0.3">
      <c r="A99" s="13" t="s">
        <v>34</v>
      </c>
      <c r="B99">
        <v>1</v>
      </c>
      <c r="C99">
        <v>3</v>
      </c>
    </row>
    <row r="100" spans="1:3" x14ac:dyDescent="0.3">
      <c r="A100" s="12">
        <v>2</v>
      </c>
      <c r="B100">
        <v>4</v>
      </c>
      <c r="C100">
        <v>7</v>
      </c>
    </row>
    <row r="101" spans="1:3" x14ac:dyDescent="0.3">
      <c r="A101" s="13" t="s">
        <v>65</v>
      </c>
      <c r="B101">
        <v>1</v>
      </c>
      <c r="C101">
        <v>1</v>
      </c>
    </row>
    <row r="102" spans="1:3" x14ac:dyDescent="0.3">
      <c r="A102" s="13" t="s">
        <v>156</v>
      </c>
      <c r="B102">
        <v>1</v>
      </c>
      <c r="C102">
        <v>1</v>
      </c>
    </row>
    <row r="103" spans="1:3" x14ac:dyDescent="0.3">
      <c r="A103" s="13" t="s">
        <v>24</v>
      </c>
      <c r="B103">
        <v>1</v>
      </c>
      <c r="C103">
        <v>2</v>
      </c>
    </row>
    <row r="104" spans="1:3" x14ac:dyDescent="0.3">
      <c r="A104" s="13" t="s">
        <v>27</v>
      </c>
      <c r="B104">
        <v>1</v>
      </c>
      <c r="C104">
        <v>3</v>
      </c>
    </row>
    <row r="105" spans="1:3" x14ac:dyDescent="0.3">
      <c r="A105" s="12">
        <v>3</v>
      </c>
      <c r="B105">
        <v>4</v>
      </c>
      <c r="C105">
        <v>9</v>
      </c>
    </row>
    <row r="106" spans="1:3" x14ac:dyDescent="0.3">
      <c r="A106" s="13" t="s">
        <v>166</v>
      </c>
      <c r="B106">
        <v>1</v>
      </c>
      <c r="C106">
        <v>2</v>
      </c>
    </row>
    <row r="107" spans="1:3" x14ac:dyDescent="0.3">
      <c r="A107" s="13" t="s">
        <v>140</v>
      </c>
      <c r="B107">
        <v>1</v>
      </c>
      <c r="C107">
        <v>3</v>
      </c>
    </row>
    <row r="108" spans="1:3" x14ac:dyDescent="0.3">
      <c r="A108" s="13" t="s">
        <v>167</v>
      </c>
      <c r="B108">
        <v>1</v>
      </c>
      <c r="C108">
        <v>1</v>
      </c>
    </row>
    <row r="109" spans="1:3" x14ac:dyDescent="0.3">
      <c r="A109" s="13" t="s">
        <v>22</v>
      </c>
      <c r="B109">
        <v>1</v>
      </c>
      <c r="C109">
        <v>3</v>
      </c>
    </row>
    <row r="110" spans="1:3" x14ac:dyDescent="0.3">
      <c r="A110" s="12">
        <v>4</v>
      </c>
      <c r="B110">
        <v>5</v>
      </c>
      <c r="C110">
        <v>8</v>
      </c>
    </row>
    <row r="111" spans="1:3" x14ac:dyDescent="0.3">
      <c r="A111" s="13" t="s">
        <v>168</v>
      </c>
      <c r="B111">
        <v>1</v>
      </c>
      <c r="C111">
        <v>1</v>
      </c>
    </row>
    <row r="112" spans="1:3" x14ac:dyDescent="0.3">
      <c r="A112" s="13" t="s">
        <v>159</v>
      </c>
      <c r="B112">
        <v>1</v>
      </c>
      <c r="C112">
        <v>1</v>
      </c>
    </row>
    <row r="113" spans="1:3" x14ac:dyDescent="0.3">
      <c r="A113" s="13" t="s">
        <v>104</v>
      </c>
      <c r="B113">
        <v>1</v>
      </c>
      <c r="C113">
        <v>2</v>
      </c>
    </row>
    <row r="114" spans="1:3" x14ac:dyDescent="0.3">
      <c r="A114" s="13" t="s">
        <v>169</v>
      </c>
      <c r="B114">
        <v>1</v>
      </c>
      <c r="C114">
        <v>2</v>
      </c>
    </row>
    <row r="115" spans="1:3" x14ac:dyDescent="0.3">
      <c r="A115" s="13" t="s">
        <v>109</v>
      </c>
      <c r="B115">
        <v>1</v>
      </c>
      <c r="C115">
        <v>2</v>
      </c>
    </row>
    <row r="116" spans="1:3" x14ac:dyDescent="0.3">
      <c r="A116" s="12">
        <v>5</v>
      </c>
      <c r="C116">
        <v>6</v>
      </c>
    </row>
    <row r="117" spans="1:3" x14ac:dyDescent="0.3">
      <c r="A117" s="13" t="s">
        <v>200</v>
      </c>
      <c r="C117">
        <v>3</v>
      </c>
    </row>
    <row r="118" spans="1:3" x14ac:dyDescent="0.3">
      <c r="A118" s="13" t="s">
        <v>202</v>
      </c>
      <c r="C118">
        <v>3</v>
      </c>
    </row>
    <row r="119" spans="1:3" x14ac:dyDescent="0.3">
      <c r="A119" s="12">
        <v>6</v>
      </c>
      <c r="C119">
        <v>4</v>
      </c>
    </row>
    <row r="120" spans="1:3" x14ac:dyDescent="0.3">
      <c r="A120" s="13" t="s">
        <v>90</v>
      </c>
      <c r="C120">
        <v>2</v>
      </c>
    </row>
    <row r="121" spans="1:3" x14ac:dyDescent="0.3">
      <c r="A121" s="13" t="s">
        <v>198</v>
      </c>
      <c r="C121">
        <v>2</v>
      </c>
    </row>
    <row r="122" spans="1:3" x14ac:dyDescent="0.3">
      <c r="A122" s="12">
        <v>7</v>
      </c>
      <c r="B122">
        <v>1</v>
      </c>
      <c r="C122">
        <v>2</v>
      </c>
    </row>
    <row r="123" spans="1:3" x14ac:dyDescent="0.3">
      <c r="A123" s="13" t="s">
        <v>161</v>
      </c>
      <c r="B123">
        <v>1</v>
      </c>
      <c r="C123">
        <v>2</v>
      </c>
    </row>
    <row r="124" spans="1:3" x14ac:dyDescent="0.3">
      <c r="A124" s="12">
        <v>8</v>
      </c>
      <c r="B124">
        <v>4</v>
      </c>
      <c r="C124">
        <v>6</v>
      </c>
    </row>
    <row r="125" spans="1:3" x14ac:dyDescent="0.3">
      <c r="A125" s="13" t="s">
        <v>69</v>
      </c>
      <c r="B125">
        <v>1</v>
      </c>
      <c r="C125">
        <v>1</v>
      </c>
    </row>
    <row r="126" spans="1:3" x14ac:dyDescent="0.3">
      <c r="A126" s="13" t="s">
        <v>170</v>
      </c>
      <c r="B126">
        <v>2</v>
      </c>
      <c r="C126">
        <v>4</v>
      </c>
    </row>
    <row r="127" spans="1:3" x14ac:dyDescent="0.3">
      <c r="A127" s="13" t="s">
        <v>91</v>
      </c>
      <c r="B127">
        <v>1</v>
      </c>
      <c r="C127">
        <v>1</v>
      </c>
    </row>
    <row r="128" spans="1:3" x14ac:dyDescent="0.3">
      <c r="A128" s="11" t="s">
        <v>131</v>
      </c>
      <c r="B128">
        <v>9</v>
      </c>
      <c r="C128">
        <v>21</v>
      </c>
    </row>
    <row r="129" spans="1:3" x14ac:dyDescent="0.3">
      <c r="A129" s="12">
        <v>1</v>
      </c>
      <c r="B129">
        <v>3</v>
      </c>
      <c r="C129">
        <v>11</v>
      </c>
    </row>
    <row r="130" spans="1:3" x14ac:dyDescent="0.3">
      <c r="A130" s="13" t="s">
        <v>34</v>
      </c>
      <c r="B130">
        <v>1</v>
      </c>
      <c r="C130">
        <v>3</v>
      </c>
    </row>
    <row r="131" spans="1:3" x14ac:dyDescent="0.3">
      <c r="A131" s="13" t="s">
        <v>172</v>
      </c>
      <c r="B131">
        <v>1</v>
      </c>
      <c r="C131">
        <v>3</v>
      </c>
    </row>
    <row r="132" spans="1:3" x14ac:dyDescent="0.3">
      <c r="A132" s="13" t="s">
        <v>173</v>
      </c>
      <c r="B132">
        <v>1</v>
      </c>
      <c r="C132">
        <v>3</v>
      </c>
    </row>
    <row r="133" spans="1:3" x14ac:dyDescent="0.3">
      <c r="A133" s="13" t="s">
        <v>193</v>
      </c>
      <c r="C133">
        <v>2</v>
      </c>
    </row>
    <row r="134" spans="1:3" x14ac:dyDescent="0.3">
      <c r="A134" s="12">
        <v>2</v>
      </c>
      <c r="B134">
        <v>2</v>
      </c>
      <c r="C134">
        <v>2</v>
      </c>
    </row>
    <row r="135" spans="1:3" x14ac:dyDescent="0.3">
      <c r="A135" s="13" t="s">
        <v>65</v>
      </c>
      <c r="B135">
        <v>1</v>
      </c>
      <c r="C135">
        <v>1</v>
      </c>
    </row>
    <row r="136" spans="1:3" x14ac:dyDescent="0.3">
      <c r="A136" s="13" t="s">
        <v>174</v>
      </c>
      <c r="B136">
        <v>1</v>
      </c>
      <c r="C136">
        <v>1</v>
      </c>
    </row>
    <row r="137" spans="1:3" x14ac:dyDescent="0.3">
      <c r="A137" s="12">
        <v>3</v>
      </c>
      <c r="B137">
        <v>1</v>
      </c>
      <c r="C137">
        <v>3</v>
      </c>
    </row>
    <row r="138" spans="1:3" x14ac:dyDescent="0.3">
      <c r="A138" s="13" t="s">
        <v>138</v>
      </c>
      <c r="B138">
        <v>1</v>
      </c>
      <c r="C138">
        <v>3</v>
      </c>
    </row>
    <row r="139" spans="1:3" x14ac:dyDescent="0.3">
      <c r="A139" s="12">
        <v>4</v>
      </c>
      <c r="B139">
        <v>2</v>
      </c>
      <c r="C139">
        <v>3</v>
      </c>
    </row>
    <row r="140" spans="1:3" x14ac:dyDescent="0.3">
      <c r="A140" s="13" t="s">
        <v>103</v>
      </c>
      <c r="B140">
        <v>1</v>
      </c>
      <c r="C140">
        <v>2</v>
      </c>
    </row>
    <row r="141" spans="1:3" x14ac:dyDescent="0.3">
      <c r="A141" s="13" t="s">
        <v>159</v>
      </c>
      <c r="B141">
        <v>1</v>
      </c>
      <c r="C141">
        <v>1</v>
      </c>
    </row>
    <row r="142" spans="1:3" x14ac:dyDescent="0.3">
      <c r="A142" s="12">
        <v>5</v>
      </c>
      <c r="B142">
        <v>1</v>
      </c>
      <c r="C142">
        <v>2</v>
      </c>
    </row>
    <row r="143" spans="1:3" x14ac:dyDescent="0.3">
      <c r="A143" s="13" t="s">
        <v>175</v>
      </c>
      <c r="B143">
        <v>1</v>
      </c>
      <c r="C143">
        <v>2</v>
      </c>
    </row>
    <row r="144" spans="1:3" x14ac:dyDescent="0.3">
      <c r="A144" s="11" t="s">
        <v>135</v>
      </c>
      <c r="B144">
        <v>10</v>
      </c>
      <c r="C144">
        <v>24</v>
      </c>
    </row>
    <row r="145" spans="1:3" x14ac:dyDescent="0.3">
      <c r="A145" s="12">
        <v>1</v>
      </c>
      <c r="C145">
        <v>3</v>
      </c>
    </row>
    <row r="146" spans="1:3" x14ac:dyDescent="0.3">
      <c r="A146" s="13" t="s">
        <v>34</v>
      </c>
      <c r="C146">
        <v>3</v>
      </c>
    </row>
    <row r="147" spans="1:3" x14ac:dyDescent="0.3">
      <c r="A147" s="12">
        <v>2</v>
      </c>
      <c r="B147">
        <v>1</v>
      </c>
      <c r="C147">
        <v>3</v>
      </c>
    </row>
    <row r="148" spans="1:3" x14ac:dyDescent="0.3">
      <c r="A148" s="13" t="s">
        <v>157</v>
      </c>
      <c r="B148">
        <v>1</v>
      </c>
      <c r="C148">
        <v>3</v>
      </c>
    </row>
    <row r="149" spans="1:3" x14ac:dyDescent="0.3">
      <c r="A149" s="12">
        <v>3</v>
      </c>
      <c r="B149">
        <v>3</v>
      </c>
      <c r="C149">
        <v>5</v>
      </c>
    </row>
    <row r="150" spans="1:3" x14ac:dyDescent="0.3">
      <c r="A150" s="13" t="s">
        <v>142</v>
      </c>
      <c r="B150">
        <v>1</v>
      </c>
      <c r="C150">
        <v>3</v>
      </c>
    </row>
    <row r="151" spans="1:3" x14ac:dyDescent="0.3">
      <c r="A151" s="13" t="s">
        <v>178</v>
      </c>
      <c r="B151">
        <v>1</v>
      </c>
      <c r="C151">
        <v>1</v>
      </c>
    </row>
    <row r="152" spans="1:3" x14ac:dyDescent="0.3">
      <c r="A152" s="13" t="s">
        <v>167</v>
      </c>
      <c r="B152">
        <v>1</v>
      </c>
      <c r="C152">
        <v>1</v>
      </c>
    </row>
    <row r="153" spans="1:3" x14ac:dyDescent="0.3">
      <c r="A153" s="12">
        <v>5</v>
      </c>
      <c r="B153">
        <v>3</v>
      </c>
      <c r="C153">
        <v>6</v>
      </c>
    </row>
    <row r="154" spans="1:3" x14ac:dyDescent="0.3">
      <c r="A154" s="13" t="s">
        <v>162</v>
      </c>
      <c r="B154">
        <v>1</v>
      </c>
      <c r="C154">
        <v>1</v>
      </c>
    </row>
    <row r="155" spans="1:3" x14ac:dyDescent="0.3">
      <c r="A155" s="13" t="s">
        <v>160</v>
      </c>
      <c r="B155">
        <v>1</v>
      </c>
      <c r="C155">
        <v>1</v>
      </c>
    </row>
    <row r="156" spans="1:3" x14ac:dyDescent="0.3">
      <c r="A156" s="13" t="s">
        <v>77</v>
      </c>
      <c r="B156">
        <v>1</v>
      </c>
      <c r="C156">
        <v>1</v>
      </c>
    </row>
    <row r="157" spans="1:3" x14ac:dyDescent="0.3">
      <c r="A157" s="13" t="s">
        <v>206</v>
      </c>
      <c r="C157">
        <v>3</v>
      </c>
    </row>
    <row r="158" spans="1:3" x14ac:dyDescent="0.3">
      <c r="A158" s="12">
        <v>6</v>
      </c>
      <c r="B158">
        <v>2</v>
      </c>
      <c r="C158">
        <v>6</v>
      </c>
    </row>
    <row r="159" spans="1:3" x14ac:dyDescent="0.3">
      <c r="A159" s="13" t="s">
        <v>163</v>
      </c>
      <c r="B159">
        <v>1</v>
      </c>
      <c r="C159">
        <v>3</v>
      </c>
    </row>
    <row r="160" spans="1:3" x14ac:dyDescent="0.3">
      <c r="A160" s="13" t="s">
        <v>164</v>
      </c>
      <c r="B160">
        <v>1</v>
      </c>
      <c r="C160">
        <v>3</v>
      </c>
    </row>
    <row r="161" spans="1:3" x14ac:dyDescent="0.3">
      <c r="A161" s="12">
        <v>7</v>
      </c>
      <c r="B161">
        <v>1</v>
      </c>
      <c r="C161">
        <v>1</v>
      </c>
    </row>
    <row r="162" spans="1:3" x14ac:dyDescent="0.3">
      <c r="A162" s="13" t="s">
        <v>78</v>
      </c>
      <c r="B162">
        <v>1</v>
      </c>
      <c r="C162">
        <v>1</v>
      </c>
    </row>
    <row r="163" spans="1:3" x14ac:dyDescent="0.3">
      <c r="A163" s="11" t="s">
        <v>148</v>
      </c>
      <c r="B163">
        <v>5</v>
      </c>
      <c r="C163">
        <v>14</v>
      </c>
    </row>
    <row r="164" spans="1:3" x14ac:dyDescent="0.3">
      <c r="A164" s="12">
        <v>4</v>
      </c>
      <c r="B164">
        <v>1</v>
      </c>
      <c r="C164">
        <v>1</v>
      </c>
    </row>
    <row r="165" spans="1:3" x14ac:dyDescent="0.3">
      <c r="A165" s="13" t="s">
        <v>159</v>
      </c>
      <c r="B165">
        <v>1</v>
      </c>
      <c r="C165">
        <v>1</v>
      </c>
    </row>
    <row r="166" spans="1:3" x14ac:dyDescent="0.3">
      <c r="A166" s="12">
        <v>5</v>
      </c>
      <c r="B166">
        <v>1</v>
      </c>
      <c r="C166">
        <v>8</v>
      </c>
    </row>
    <row r="167" spans="1:3" x14ac:dyDescent="0.3">
      <c r="A167" s="13" t="s">
        <v>24</v>
      </c>
      <c r="B167">
        <v>1</v>
      </c>
      <c r="C167">
        <v>2</v>
      </c>
    </row>
    <row r="168" spans="1:3" x14ac:dyDescent="0.3">
      <c r="A168" s="13" t="s">
        <v>200</v>
      </c>
      <c r="C168">
        <v>3</v>
      </c>
    </row>
    <row r="169" spans="1:3" x14ac:dyDescent="0.3">
      <c r="A169" s="13" t="s">
        <v>208</v>
      </c>
      <c r="C169">
        <v>3</v>
      </c>
    </row>
    <row r="170" spans="1:3" x14ac:dyDescent="0.3">
      <c r="A170" s="12">
        <v>6</v>
      </c>
      <c r="B170">
        <v>2</v>
      </c>
      <c r="C170">
        <v>4</v>
      </c>
    </row>
    <row r="171" spans="1:3" x14ac:dyDescent="0.3">
      <c r="A171" s="13" t="s">
        <v>179</v>
      </c>
      <c r="B171">
        <v>1</v>
      </c>
      <c r="C171">
        <v>1</v>
      </c>
    </row>
    <row r="172" spans="1:3" x14ac:dyDescent="0.3">
      <c r="A172" s="13" t="s">
        <v>164</v>
      </c>
      <c r="B172">
        <v>1</v>
      </c>
      <c r="C172">
        <v>3</v>
      </c>
    </row>
    <row r="173" spans="1:3" x14ac:dyDescent="0.3">
      <c r="A173" s="12">
        <v>8</v>
      </c>
      <c r="B173">
        <v>1</v>
      </c>
      <c r="C173">
        <v>1</v>
      </c>
    </row>
    <row r="174" spans="1:3" x14ac:dyDescent="0.3">
      <c r="A174" s="13" t="s">
        <v>180</v>
      </c>
      <c r="B174">
        <v>1</v>
      </c>
      <c r="C174">
        <v>1</v>
      </c>
    </row>
    <row r="175" spans="1:3" x14ac:dyDescent="0.3">
      <c r="A175" s="11" t="s">
        <v>149</v>
      </c>
      <c r="B175">
        <v>15</v>
      </c>
      <c r="C175">
        <v>33</v>
      </c>
    </row>
    <row r="176" spans="1:3" x14ac:dyDescent="0.3">
      <c r="A176" s="12">
        <v>1</v>
      </c>
      <c r="B176">
        <v>2</v>
      </c>
      <c r="C176">
        <v>6</v>
      </c>
    </row>
    <row r="177" spans="1:3" x14ac:dyDescent="0.3">
      <c r="A177" s="13" t="s">
        <v>181</v>
      </c>
      <c r="B177">
        <v>1</v>
      </c>
      <c r="C177">
        <v>3</v>
      </c>
    </row>
    <row r="178" spans="1:3" x14ac:dyDescent="0.3">
      <c r="A178" s="13" t="s">
        <v>35</v>
      </c>
      <c r="B178">
        <v>1</v>
      </c>
      <c r="C178">
        <v>3</v>
      </c>
    </row>
    <row r="179" spans="1:3" x14ac:dyDescent="0.3">
      <c r="A179" s="12">
        <v>2</v>
      </c>
      <c r="B179">
        <v>2</v>
      </c>
      <c r="C179">
        <v>3</v>
      </c>
    </row>
    <row r="180" spans="1:3" x14ac:dyDescent="0.3">
      <c r="A180" s="13" t="s">
        <v>65</v>
      </c>
      <c r="B180">
        <v>1</v>
      </c>
      <c r="C180">
        <v>1</v>
      </c>
    </row>
    <row r="181" spans="1:3" x14ac:dyDescent="0.3">
      <c r="A181" s="13" t="s">
        <v>102</v>
      </c>
      <c r="B181">
        <v>1</v>
      </c>
      <c r="C181">
        <v>2</v>
      </c>
    </row>
    <row r="182" spans="1:3" x14ac:dyDescent="0.3">
      <c r="A182" s="12">
        <v>3</v>
      </c>
      <c r="B182">
        <v>1</v>
      </c>
      <c r="C182">
        <v>1</v>
      </c>
    </row>
    <row r="183" spans="1:3" x14ac:dyDescent="0.3">
      <c r="A183" s="13" t="s">
        <v>167</v>
      </c>
      <c r="B183">
        <v>1</v>
      </c>
      <c r="C183">
        <v>1</v>
      </c>
    </row>
    <row r="184" spans="1:3" x14ac:dyDescent="0.3">
      <c r="A184" s="12">
        <v>4</v>
      </c>
      <c r="B184">
        <v>3</v>
      </c>
      <c r="C184">
        <v>6</v>
      </c>
    </row>
    <row r="185" spans="1:3" x14ac:dyDescent="0.3">
      <c r="A185" s="13" t="s">
        <v>97</v>
      </c>
      <c r="B185">
        <v>1</v>
      </c>
      <c r="C185">
        <v>2</v>
      </c>
    </row>
    <row r="186" spans="1:3" x14ac:dyDescent="0.3">
      <c r="A186" s="13" t="s">
        <v>104</v>
      </c>
      <c r="B186">
        <v>1</v>
      </c>
      <c r="C186">
        <v>2</v>
      </c>
    </row>
    <row r="187" spans="1:3" x14ac:dyDescent="0.3">
      <c r="A187" s="13" t="s">
        <v>109</v>
      </c>
      <c r="B187">
        <v>1</v>
      </c>
      <c r="C187">
        <v>2</v>
      </c>
    </row>
    <row r="188" spans="1:3" x14ac:dyDescent="0.3">
      <c r="A188" s="12">
        <v>5</v>
      </c>
      <c r="B188">
        <v>1</v>
      </c>
      <c r="C188">
        <v>5</v>
      </c>
    </row>
    <row r="189" spans="1:3" x14ac:dyDescent="0.3">
      <c r="A189" s="13" t="s">
        <v>24</v>
      </c>
      <c r="B189">
        <v>1</v>
      </c>
      <c r="C189">
        <v>2</v>
      </c>
    </row>
    <row r="190" spans="1:3" x14ac:dyDescent="0.3">
      <c r="A190" s="13" t="s">
        <v>204</v>
      </c>
      <c r="C190">
        <v>3</v>
      </c>
    </row>
    <row r="191" spans="1:3" x14ac:dyDescent="0.3">
      <c r="A191" s="12">
        <v>6</v>
      </c>
      <c r="B191">
        <v>2</v>
      </c>
      <c r="C191">
        <v>8</v>
      </c>
    </row>
    <row r="192" spans="1:3" x14ac:dyDescent="0.3">
      <c r="A192" s="13" t="s">
        <v>90</v>
      </c>
      <c r="C192">
        <v>2</v>
      </c>
    </row>
    <row r="193" spans="1:3" x14ac:dyDescent="0.3">
      <c r="A193" s="13" t="s">
        <v>179</v>
      </c>
      <c r="B193">
        <v>1</v>
      </c>
      <c r="C193">
        <v>1</v>
      </c>
    </row>
    <row r="194" spans="1:3" x14ac:dyDescent="0.3">
      <c r="A194" s="13" t="s">
        <v>26</v>
      </c>
      <c r="B194">
        <v>1</v>
      </c>
      <c r="C194">
        <v>3</v>
      </c>
    </row>
    <row r="195" spans="1:3" x14ac:dyDescent="0.3">
      <c r="A195" s="13" t="s">
        <v>195</v>
      </c>
      <c r="C195">
        <v>2</v>
      </c>
    </row>
    <row r="196" spans="1:3" x14ac:dyDescent="0.3">
      <c r="A196" s="12">
        <v>7</v>
      </c>
      <c r="B196">
        <v>2</v>
      </c>
      <c r="C196">
        <v>2</v>
      </c>
    </row>
    <row r="197" spans="1:3" x14ac:dyDescent="0.3">
      <c r="A197" s="13" t="s">
        <v>66</v>
      </c>
      <c r="B197">
        <v>1</v>
      </c>
      <c r="C197">
        <v>1</v>
      </c>
    </row>
    <row r="198" spans="1:3" x14ac:dyDescent="0.3">
      <c r="A198" s="13" t="s">
        <v>78</v>
      </c>
      <c r="B198">
        <v>1</v>
      </c>
      <c r="C198">
        <v>1</v>
      </c>
    </row>
    <row r="199" spans="1:3" x14ac:dyDescent="0.3">
      <c r="A199" s="12">
        <v>8</v>
      </c>
      <c r="B199">
        <v>2</v>
      </c>
      <c r="C199">
        <v>2</v>
      </c>
    </row>
    <row r="200" spans="1:3" x14ac:dyDescent="0.3">
      <c r="A200" s="13" t="s">
        <v>69</v>
      </c>
      <c r="B200">
        <v>1</v>
      </c>
      <c r="C200">
        <v>1</v>
      </c>
    </row>
    <row r="201" spans="1:3" x14ac:dyDescent="0.3">
      <c r="A201" s="13" t="s">
        <v>91</v>
      </c>
      <c r="B201">
        <v>1</v>
      </c>
      <c r="C201">
        <v>1</v>
      </c>
    </row>
    <row r="202" spans="1:3" x14ac:dyDescent="0.3">
      <c r="A202" s="10" t="s">
        <v>184</v>
      </c>
      <c r="B202">
        <v>18</v>
      </c>
      <c r="C202">
        <v>31</v>
      </c>
    </row>
    <row r="203" spans="1:3" x14ac:dyDescent="0.3">
      <c r="A203" s="11" t="s">
        <v>146</v>
      </c>
      <c r="B203">
        <v>1</v>
      </c>
      <c r="C203">
        <v>1</v>
      </c>
    </row>
    <row r="204" spans="1:3" x14ac:dyDescent="0.3">
      <c r="A204" s="12" t="s">
        <v>152</v>
      </c>
      <c r="B204">
        <v>1</v>
      </c>
      <c r="C204">
        <v>1</v>
      </c>
    </row>
    <row r="205" spans="1:3" x14ac:dyDescent="0.3">
      <c r="A205" s="13" t="s">
        <v>68</v>
      </c>
      <c r="B205">
        <v>1</v>
      </c>
      <c r="C205">
        <v>1</v>
      </c>
    </row>
    <row r="206" spans="1:3" x14ac:dyDescent="0.3">
      <c r="A206" s="11" t="s">
        <v>137</v>
      </c>
      <c r="B206">
        <v>3</v>
      </c>
      <c r="C206">
        <v>4</v>
      </c>
    </row>
    <row r="207" spans="1:3" x14ac:dyDescent="0.3">
      <c r="A207" s="12" t="s">
        <v>154</v>
      </c>
      <c r="B207">
        <v>1</v>
      </c>
      <c r="C207">
        <v>2</v>
      </c>
    </row>
    <row r="208" spans="1:3" x14ac:dyDescent="0.3">
      <c r="A208" s="13" t="s">
        <v>165</v>
      </c>
      <c r="B208">
        <v>1</v>
      </c>
      <c r="C208">
        <v>2</v>
      </c>
    </row>
    <row r="209" spans="1:3" x14ac:dyDescent="0.3">
      <c r="A209" s="12" t="s">
        <v>155</v>
      </c>
      <c r="B209">
        <v>2</v>
      </c>
      <c r="C209">
        <v>2</v>
      </c>
    </row>
    <row r="210" spans="1:3" x14ac:dyDescent="0.3">
      <c r="A210" s="13" t="s">
        <v>67</v>
      </c>
      <c r="B210">
        <v>1</v>
      </c>
      <c r="C210">
        <v>1</v>
      </c>
    </row>
    <row r="211" spans="1:3" x14ac:dyDescent="0.3">
      <c r="A211" s="13" t="s">
        <v>73</v>
      </c>
      <c r="B211">
        <v>1</v>
      </c>
      <c r="C211">
        <v>1</v>
      </c>
    </row>
    <row r="212" spans="1:3" x14ac:dyDescent="0.3">
      <c r="A212" s="11" t="s">
        <v>133</v>
      </c>
      <c r="B212">
        <v>5</v>
      </c>
      <c r="C212">
        <v>10</v>
      </c>
    </row>
    <row r="213" spans="1:3" x14ac:dyDescent="0.3">
      <c r="A213" s="12" t="s">
        <v>154</v>
      </c>
      <c r="B213">
        <v>3</v>
      </c>
      <c r="C213">
        <v>5</v>
      </c>
    </row>
    <row r="214" spans="1:3" x14ac:dyDescent="0.3">
      <c r="A214" s="13" t="s">
        <v>91</v>
      </c>
      <c r="B214">
        <v>1</v>
      </c>
      <c r="C214">
        <v>2</v>
      </c>
    </row>
    <row r="215" spans="1:3" x14ac:dyDescent="0.3">
      <c r="A215" s="13" t="s">
        <v>96</v>
      </c>
      <c r="B215">
        <v>1</v>
      </c>
      <c r="C215">
        <v>2</v>
      </c>
    </row>
    <row r="216" spans="1:3" x14ac:dyDescent="0.3">
      <c r="A216" s="13" t="s">
        <v>70</v>
      </c>
      <c r="B216">
        <v>1</v>
      </c>
      <c r="C216">
        <v>1</v>
      </c>
    </row>
    <row r="217" spans="1:3" x14ac:dyDescent="0.3">
      <c r="A217" s="12" t="s">
        <v>155</v>
      </c>
      <c r="B217">
        <v>1</v>
      </c>
      <c r="C217">
        <v>4</v>
      </c>
    </row>
    <row r="218" spans="1:3" x14ac:dyDescent="0.3">
      <c r="A218" s="13" t="s">
        <v>171</v>
      </c>
      <c r="B218">
        <v>1</v>
      </c>
      <c r="C218">
        <v>1</v>
      </c>
    </row>
    <row r="219" spans="1:3" x14ac:dyDescent="0.3">
      <c r="A219" s="13" t="s">
        <v>191</v>
      </c>
      <c r="C219">
        <v>3</v>
      </c>
    </row>
    <row r="220" spans="1:3" x14ac:dyDescent="0.3">
      <c r="A220" s="12" t="s">
        <v>152</v>
      </c>
      <c r="B220">
        <v>1</v>
      </c>
      <c r="C220">
        <v>1</v>
      </c>
    </row>
    <row r="221" spans="1:3" x14ac:dyDescent="0.3">
      <c r="A221" s="13" t="s">
        <v>76</v>
      </c>
      <c r="B221">
        <v>1</v>
      </c>
      <c r="C221">
        <v>1</v>
      </c>
    </row>
    <row r="222" spans="1:3" x14ac:dyDescent="0.3">
      <c r="A222" s="11" t="s">
        <v>131</v>
      </c>
      <c r="B222">
        <v>2</v>
      </c>
      <c r="C222">
        <v>4</v>
      </c>
    </row>
    <row r="223" spans="1:3" x14ac:dyDescent="0.3">
      <c r="A223" s="12" t="s">
        <v>155</v>
      </c>
      <c r="B223">
        <v>1</v>
      </c>
      <c r="C223">
        <v>3</v>
      </c>
    </row>
    <row r="224" spans="1:3" x14ac:dyDescent="0.3">
      <c r="A224" s="13" t="s">
        <v>176</v>
      </c>
      <c r="B224">
        <v>1</v>
      </c>
      <c r="C224">
        <v>3</v>
      </c>
    </row>
    <row r="225" spans="1:3" x14ac:dyDescent="0.3">
      <c r="A225" s="12" t="s">
        <v>152</v>
      </c>
      <c r="B225">
        <v>1</v>
      </c>
      <c r="C225">
        <v>1</v>
      </c>
    </row>
    <row r="226" spans="1:3" x14ac:dyDescent="0.3">
      <c r="A226" s="13" t="s">
        <v>177</v>
      </c>
      <c r="B226">
        <v>1</v>
      </c>
      <c r="C226">
        <v>1</v>
      </c>
    </row>
    <row r="227" spans="1:3" x14ac:dyDescent="0.3">
      <c r="A227" s="11" t="s">
        <v>135</v>
      </c>
      <c r="B227">
        <v>1</v>
      </c>
      <c r="C227">
        <v>1</v>
      </c>
    </row>
    <row r="228" spans="1:3" x14ac:dyDescent="0.3">
      <c r="A228" s="12" t="s">
        <v>155</v>
      </c>
      <c r="B228">
        <v>1</v>
      </c>
      <c r="C228">
        <v>1</v>
      </c>
    </row>
    <row r="229" spans="1:3" x14ac:dyDescent="0.3">
      <c r="A229" s="13" t="s">
        <v>67</v>
      </c>
      <c r="B229">
        <v>1</v>
      </c>
      <c r="C229">
        <v>1</v>
      </c>
    </row>
    <row r="230" spans="1:3" x14ac:dyDescent="0.3">
      <c r="A230" s="11" t="s">
        <v>148</v>
      </c>
      <c r="B230">
        <v>4</v>
      </c>
      <c r="C230">
        <v>6</v>
      </c>
    </row>
    <row r="231" spans="1:3" x14ac:dyDescent="0.3">
      <c r="A231" s="12" t="s">
        <v>154</v>
      </c>
      <c r="B231">
        <v>3</v>
      </c>
      <c r="C231">
        <v>5</v>
      </c>
    </row>
    <row r="232" spans="1:3" x14ac:dyDescent="0.3">
      <c r="A232" s="13" t="s">
        <v>96</v>
      </c>
      <c r="B232">
        <v>1</v>
      </c>
      <c r="C232">
        <v>2</v>
      </c>
    </row>
    <row r="233" spans="1:3" x14ac:dyDescent="0.3">
      <c r="A233" s="13" t="s">
        <v>93</v>
      </c>
      <c r="B233">
        <v>1</v>
      </c>
      <c r="C233">
        <v>2</v>
      </c>
    </row>
    <row r="234" spans="1:3" x14ac:dyDescent="0.3">
      <c r="A234" s="13" t="s">
        <v>70</v>
      </c>
      <c r="B234">
        <v>1</v>
      </c>
      <c r="C234">
        <v>1</v>
      </c>
    </row>
    <row r="235" spans="1:3" x14ac:dyDescent="0.3">
      <c r="A235" s="12" t="s">
        <v>155</v>
      </c>
      <c r="B235">
        <v>1</v>
      </c>
      <c r="C235">
        <v>1</v>
      </c>
    </row>
    <row r="236" spans="1:3" x14ac:dyDescent="0.3">
      <c r="A236" s="13" t="s">
        <v>73</v>
      </c>
      <c r="B236">
        <v>1</v>
      </c>
      <c r="C236">
        <v>1</v>
      </c>
    </row>
    <row r="237" spans="1:3" x14ac:dyDescent="0.3">
      <c r="A237" s="11" t="s">
        <v>149</v>
      </c>
      <c r="B237">
        <v>2</v>
      </c>
      <c r="C237">
        <v>5</v>
      </c>
    </row>
    <row r="238" spans="1:3" x14ac:dyDescent="0.3">
      <c r="A238" s="12" t="s">
        <v>154</v>
      </c>
      <c r="B238">
        <v>1</v>
      </c>
      <c r="C238">
        <v>2</v>
      </c>
    </row>
    <row r="239" spans="1:3" x14ac:dyDescent="0.3">
      <c r="A239" s="13" t="s">
        <v>88</v>
      </c>
      <c r="B239">
        <v>1</v>
      </c>
      <c r="C239">
        <v>2</v>
      </c>
    </row>
    <row r="240" spans="1:3" x14ac:dyDescent="0.3">
      <c r="A240" s="12" t="s">
        <v>155</v>
      </c>
      <c r="B240">
        <v>1</v>
      </c>
      <c r="C240">
        <v>3</v>
      </c>
    </row>
    <row r="241" spans="1:3" x14ac:dyDescent="0.3">
      <c r="A241" s="13" t="s">
        <v>176</v>
      </c>
      <c r="B241">
        <v>1</v>
      </c>
      <c r="C241">
        <v>3</v>
      </c>
    </row>
    <row r="242" spans="1:3" x14ac:dyDescent="0.3">
      <c r="A242" s="10" t="s">
        <v>153</v>
      </c>
    </row>
    <row r="243" spans="1:3" x14ac:dyDescent="0.3">
      <c r="A243" s="11" t="s">
        <v>153</v>
      </c>
    </row>
    <row r="244" spans="1:3" x14ac:dyDescent="0.3">
      <c r="A244" s="12" t="s">
        <v>153</v>
      </c>
    </row>
    <row r="245" spans="1:3" x14ac:dyDescent="0.3">
      <c r="A245" s="13" t="s">
        <v>153</v>
      </c>
    </row>
    <row r="246" spans="1:3" x14ac:dyDescent="0.3">
      <c r="A246" s="10" t="s">
        <v>150</v>
      </c>
      <c r="B246">
        <v>147</v>
      </c>
      <c r="C246">
        <v>310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F48D-7BBC-4C28-A424-DE79E334C476}">
  <dimension ref="A1:G166"/>
  <sheetViews>
    <sheetView workbookViewId="0">
      <selection activeCell="A150" sqref="A150:A166"/>
    </sheetView>
  </sheetViews>
  <sheetFormatPr defaultRowHeight="16.5" x14ac:dyDescent="0.3"/>
  <cols>
    <col min="1" max="1" width="12.5" customWidth="1"/>
    <col min="2" max="2" width="12.5" bestFit="1" customWidth="1"/>
  </cols>
  <sheetData>
    <row r="1" spans="1:7" x14ac:dyDescent="0.3">
      <c r="A1" s="2" t="s">
        <v>188</v>
      </c>
      <c r="B1" s="2" t="s">
        <v>212</v>
      </c>
      <c r="C1" s="2" t="s">
        <v>213</v>
      </c>
      <c r="D1" s="5" t="s">
        <v>214</v>
      </c>
      <c r="E1" s="2" t="s">
        <v>215</v>
      </c>
      <c r="F1" s="2" t="s">
        <v>182</v>
      </c>
      <c r="G1" s="2" t="s">
        <v>42</v>
      </c>
    </row>
    <row r="2" spans="1:7" x14ac:dyDescent="0.3">
      <c r="A2" s="1" t="s">
        <v>187</v>
      </c>
      <c r="B2" s="1" t="s">
        <v>147</v>
      </c>
      <c r="C2" s="1">
        <v>1</v>
      </c>
      <c r="D2" s="3"/>
      <c r="E2" s="1" t="s">
        <v>62</v>
      </c>
      <c r="F2" s="1">
        <v>1</v>
      </c>
      <c r="G2" s="1"/>
    </row>
    <row r="3" spans="1:7" x14ac:dyDescent="0.3">
      <c r="A3" s="1" t="s">
        <v>187</v>
      </c>
      <c r="B3" s="1" t="s">
        <v>147</v>
      </c>
      <c r="C3" s="1">
        <v>1</v>
      </c>
      <c r="D3" s="3"/>
      <c r="E3" s="1" t="s">
        <v>63</v>
      </c>
      <c r="F3" s="1">
        <v>1</v>
      </c>
      <c r="G3" s="1"/>
    </row>
    <row r="4" spans="1:7" x14ac:dyDescent="0.3">
      <c r="A4" s="1" t="s">
        <v>187</v>
      </c>
      <c r="B4" s="1" t="s">
        <v>147</v>
      </c>
      <c r="C4" s="1">
        <v>1</v>
      </c>
      <c r="D4" s="3"/>
      <c r="E4" s="1" t="s">
        <v>64</v>
      </c>
      <c r="F4" s="1">
        <v>1</v>
      </c>
      <c r="G4" s="1"/>
    </row>
    <row r="5" spans="1:7" x14ac:dyDescent="0.3">
      <c r="A5" s="1" t="s">
        <v>187</v>
      </c>
      <c r="B5" s="1" t="s">
        <v>147</v>
      </c>
      <c r="C5" s="1">
        <v>1</v>
      </c>
      <c r="D5" s="3"/>
      <c r="E5" s="1" t="s">
        <v>65</v>
      </c>
      <c r="F5" s="1">
        <v>1</v>
      </c>
      <c r="G5" s="1"/>
    </row>
    <row r="6" spans="1:7" x14ac:dyDescent="0.3">
      <c r="A6" s="1" t="s">
        <v>187</v>
      </c>
      <c r="B6" s="1" t="s">
        <v>147</v>
      </c>
      <c r="C6" s="1">
        <v>1</v>
      </c>
      <c r="D6" s="3"/>
      <c r="E6" s="1" t="s">
        <v>66</v>
      </c>
      <c r="F6" s="1">
        <v>1</v>
      </c>
      <c r="G6" s="1"/>
    </row>
    <row r="7" spans="1:7" x14ac:dyDescent="0.3">
      <c r="A7" s="1" t="s">
        <v>187</v>
      </c>
      <c r="B7" s="1" t="s">
        <v>147</v>
      </c>
      <c r="C7" s="1">
        <v>1</v>
      </c>
      <c r="D7" s="3"/>
      <c r="E7" s="1" t="s">
        <v>67</v>
      </c>
      <c r="F7" s="1">
        <v>1</v>
      </c>
      <c r="G7" s="1"/>
    </row>
    <row r="8" spans="1:7" x14ac:dyDescent="0.3">
      <c r="A8" s="1" t="s">
        <v>187</v>
      </c>
      <c r="B8" s="1" t="s">
        <v>147</v>
      </c>
      <c r="C8" s="1">
        <v>1</v>
      </c>
      <c r="D8" s="3"/>
      <c r="E8" s="1" t="s">
        <v>68</v>
      </c>
      <c r="F8" s="1">
        <v>1</v>
      </c>
      <c r="G8" s="1"/>
    </row>
    <row r="9" spans="1:7" x14ac:dyDescent="0.3">
      <c r="A9" s="1" t="s">
        <v>187</v>
      </c>
      <c r="B9" s="1" t="s">
        <v>147</v>
      </c>
      <c r="C9" s="1">
        <v>1</v>
      </c>
      <c r="D9" s="3"/>
      <c r="E9" s="1" t="s">
        <v>69</v>
      </c>
      <c r="F9" s="1">
        <v>1</v>
      </c>
      <c r="G9" s="1"/>
    </row>
    <row r="10" spans="1:7" x14ac:dyDescent="0.3">
      <c r="A10" s="1" t="s">
        <v>187</v>
      </c>
      <c r="B10" s="1" t="s">
        <v>147</v>
      </c>
      <c r="C10" s="1">
        <v>1</v>
      </c>
      <c r="D10" s="3"/>
      <c r="E10" s="1" t="s">
        <v>70</v>
      </c>
      <c r="F10" s="1">
        <v>1</v>
      </c>
      <c r="G10" s="1"/>
    </row>
    <row r="11" spans="1:7" x14ac:dyDescent="0.3">
      <c r="A11" s="1" t="s">
        <v>187</v>
      </c>
      <c r="B11" s="1" t="s">
        <v>147</v>
      </c>
      <c r="C11" s="1">
        <v>1</v>
      </c>
      <c r="D11" s="3"/>
      <c r="E11" s="1" t="s">
        <v>71</v>
      </c>
      <c r="F11" s="1">
        <v>1</v>
      </c>
      <c r="G11" s="1"/>
    </row>
    <row r="12" spans="1:7" x14ac:dyDescent="0.3">
      <c r="A12" s="1" t="s">
        <v>187</v>
      </c>
      <c r="B12" s="1" t="s">
        <v>147</v>
      </c>
      <c r="C12" s="1">
        <v>1</v>
      </c>
      <c r="D12" s="3"/>
      <c r="E12" s="1" t="s">
        <v>72</v>
      </c>
      <c r="F12" s="1">
        <v>1</v>
      </c>
      <c r="G12" s="1"/>
    </row>
    <row r="13" spans="1:7" x14ac:dyDescent="0.3">
      <c r="A13" s="1" t="s">
        <v>187</v>
      </c>
      <c r="B13" s="1" t="s">
        <v>147</v>
      </c>
      <c r="C13" s="1">
        <v>1</v>
      </c>
      <c r="D13" s="3"/>
      <c r="E13" s="1" t="s">
        <v>73</v>
      </c>
      <c r="F13" s="1">
        <v>1</v>
      </c>
      <c r="G13" s="1"/>
    </row>
    <row r="14" spans="1:7" x14ac:dyDescent="0.3">
      <c r="A14" s="1" t="s">
        <v>187</v>
      </c>
      <c r="B14" s="1" t="s">
        <v>147</v>
      </c>
      <c r="C14" s="1">
        <v>1</v>
      </c>
      <c r="D14" s="3"/>
      <c r="E14" s="1" t="s">
        <v>74</v>
      </c>
      <c r="F14" s="1">
        <v>1</v>
      </c>
      <c r="G14" s="1"/>
    </row>
    <row r="15" spans="1:7" x14ac:dyDescent="0.3">
      <c r="A15" s="1" t="s">
        <v>187</v>
      </c>
      <c r="B15" s="1" t="s">
        <v>147</v>
      </c>
      <c r="C15" s="1">
        <v>1</v>
      </c>
      <c r="D15" s="3"/>
      <c r="E15" s="1" t="s">
        <v>75</v>
      </c>
      <c r="F15" s="1">
        <v>1</v>
      </c>
      <c r="G15" s="1"/>
    </row>
    <row r="16" spans="1:7" x14ac:dyDescent="0.3">
      <c r="A16" s="1" t="s">
        <v>187</v>
      </c>
      <c r="B16" s="1" t="s">
        <v>147</v>
      </c>
      <c r="C16" s="1">
        <v>1</v>
      </c>
      <c r="D16" s="3"/>
      <c r="E16" s="1" t="s">
        <v>76</v>
      </c>
      <c r="F16" s="1">
        <v>1</v>
      </c>
      <c r="G16" s="1"/>
    </row>
    <row r="17" spans="1:7" x14ac:dyDescent="0.3">
      <c r="A17" s="1" t="s">
        <v>187</v>
      </c>
      <c r="B17" s="1" t="s">
        <v>147</v>
      </c>
      <c r="C17" s="1">
        <v>1</v>
      </c>
      <c r="D17" s="3"/>
      <c r="E17" s="1" t="s">
        <v>77</v>
      </c>
      <c r="F17" s="1">
        <v>1</v>
      </c>
      <c r="G17" s="1"/>
    </row>
    <row r="18" spans="1:7" x14ac:dyDescent="0.3">
      <c r="A18" s="1" t="s">
        <v>187</v>
      </c>
      <c r="B18" s="1" t="s">
        <v>147</v>
      </c>
      <c r="C18" s="1">
        <v>1</v>
      </c>
      <c r="D18" s="3"/>
      <c r="E18" s="1" t="s">
        <v>78</v>
      </c>
      <c r="F18" s="1">
        <v>1</v>
      </c>
      <c r="G18" s="1"/>
    </row>
    <row r="19" spans="1:7" x14ac:dyDescent="0.3">
      <c r="A19" s="1" t="s">
        <v>186</v>
      </c>
      <c r="B19" s="1" t="s">
        <v>133</v>
      </c>
      <c r="C19" s="1">
        <v>1</v>
      </c>
      <c r="D19" s="3" t="s">
        <v>154</v>
      </c>
      <c r="E19" s="1" t="s">
        <v>70</v>
      </c>
      <c r="F19" s="1">
        <v>1</v>
      </c>
      <c r="G19" s="1"/>
    </row>
    <row r="20" spans="1:7" x14ac:dyDescent="0.3">
      <c r="A20" s="1" t="s">
        <v>186</v>
      </c>
      <c r="B20" s="1" t="s">
        <v>148</v>
      </c>
      <c r="C20" s="1">
        <v>1</v>
      </c>
      <c r="D20" s="3" t="s">
        <v>154</v>
      </c>
      <c r="E20" s="1" t="s">
        <v>70</v>
      </c>
      <c r="F20" s="1">
        <v>1</v>
      </c>
      <c r="G20" s="1"/>
    </row>
    <row r="21" spans="1:7" x14ac:dyDescent="0.3">
      <c r="A21" s="1" t="s">
        <v>186</v>
      </c>
      <c r="B21" s="1" t="s">
        <v>133</v>
      </c>
      <c r="C21" s="1">
        <v>1</v>
      </c>
      <c r="D21" s="3" t="s">
        <v>155</v>
      </c>
      <c r="E21" s="1" t="s">
        <v>171</v>
      </c>
      <c r="F21" s="1">
        <v>1</v>
      </c>
      <c r="G21" s="1"/>
    </row>
    <row r="22" spans="1:7" x14ac:dyDescent="0.3">
      <c r="A22" s="1" t="s">
        <v>186</v>
      </c>
      <c r="B22" s="1" t="s">
        <v>135</v>
      </c>
      <c r="C22" s="1">
        <v>1</v>
      </c>
      <c r="D22" s="3" t="s">
        <v>155</v>
      </c>
      <c r="E22" s="1" t="s">
        <v>67</v>
      </c>
      <c r="F22" s="1">
        <v>1</v>
      </c>
      <c r="G22" s="1"/>
    </row>
    <row r="23" spans="1:7" x14ac:dyDescent="0.3">
      <c r="A23" s="1" t="s">
        <v>186</v>
      </c>
      <c r="B23" s="1" t="s">
        <v>137</v>
      </c>
      <c r="C23" s="1">
        <v>1</v>
      </c>
      <c r="D23" s="3" t="s">
        <v>155</v>
      </c>
      <c r="E23" s="1" t="s">
        <v>67</v>
      </c>
      <c r="F23" s="1">
        <v>1</v>
      </c>
      <c r="G23" s="1"/>
    </row>
    <row r="24" spans="1:7" x14ac:dyDescent="0.3">
      <c r="A24" s="1" t="s">
        <v>186</v>
      </c>
      <c r="B24" s="1" t="s">
        <v>137</v>
      </c>
      <c r="C24" s="1">
        <v>1</v>
      </c>
      <c r="D24" s="3" t="s">
        <v>155</v>
      </c>
      <c r="E24" s="1" t="s">
        <v>73</v>
      </c>
      <c r="F24" s="1">
        <v>1</v>
      </c>
      <c r="G24" s="1"/>
    </row>
    <row r="25" spans="1:7" x14ac:dyDescent="0.3">
      <c r="A25" s="1" t="s">
        <v>186</v>
      </c>
      <c r="B25" s="1" t="s">
        <v>148</v>
      </c>
      <c r="C25" s="1">
        <v>1</v>
      </c>
      <c r="D25" s="3" t="s">
        <v>155</v>
      </c>
      <c r="E25" s="1" t="s">
        <v>73</v>
      </c>
      <c r="F25" s="1">
        <v>1</v>
      </c>
      <c r="G25" s="1"/>
    </row>
    <row r="26" spans="1:7" x14ac:dyDescent="0.3">
      <c r="A26" s="1" t="s">
        <v>186</v>
      </c>
      <c r="B26" s="1" t="s">
        <v>133</v>
      </c>
      <c r="C26" s="1">
        <v>1</v>
      </c>
      <c r="D26" s="3" t="s">
        <v>152</v>
      </c>
      <c r="E26" s="1" t="s">
        <v>76</v>
      </c>
      <c r="F26" s="1">
        <v>1</v>
      </c>
      <c r="G26" s="1"/>
    </row>
    <row r="27" spans="1:7" x14ac:dyDescent="0.3">
      <c r="A27" s="1" t="s">
        <v>186</v>
      </c>
      <c r="B27" s="1" t="s">
        <v>146</v>
      </c>
      <c r="C27" s="1">
        <v>1</v>
      </c>
      <c r="D27" s="3" t="s">
        <v>152</v>
      </c>
      <c r="E27" s="1" t="s">
        <v>68</v>
      </c>
      <c r="F27" s="1">
        <v>1</v>
      </c>
      <c r="G27" s="1"/>
    </row>
    <row r="28" spans="1:7" x14ac:dyDescent="0.3">
      <c r="A28" s="1" t="s">
        <v>186</v>
      </c>
      <c r="B28" s="1" t="s">
        <v>131</v>
      </c>
      <c r="C28" s="1">
        <v>1</v>
      </c>
      <c r="D28" s="3" t="s">
        <v>152</v>
      </c>
      <c r="E28" s="1" t="s">
        <v>177</v>
      </c>
      <c r="F28" s="1">
        <v>1</v>
      </c>
      <c r="G28" s="1"/>
    </row>
    <row r="29" spans="1:7" x14ac:dyDescent="0.3">
      <c r="A29" s="1" t="s">
        <v>187</v>
      </c>
      <c r="B29" s="1" t="s">
        <v>149</v>
      </c>
      <c r="C29" s="1">
        <v>1</v>
      </c>
      <c r="D29" s="3">
        <v>2</v>
      </c>
      <c r="E29" s="1" t="s">
        <v>65</v>
      </c>
      <c r="F29" s="1">
        <v>1</v>
      </c>
      <c r="G29" s="1"/>
    </row>
    <row r="30" spans="1:7" x14ac:dyDescent="0.3">
      <c r="A30" s="1" t="s">
        <v>187</v>
      </c>
      <c r="B30" s="1" t="s">
        <v>137</v>
      </c>
      <c r="C30" s="1">
        <v>1</v>
      </c>
      <c r="D30" s="3">
        <v>2</v>
      </c>
      <c r="E30" s="1" t="s">
        <v>62</v>
      </c>
      <c r="F30" s="1">
        <v>1</v>
      </c>
      <c r="G30" s="1"/>
    </row>
    <row r="31" spans="1:7" x14ac:dyDescent="0.3">
      <c r="A31" s="1" t="s">
        <v>187</v>
      </c>
      <c r="B31" s="1" t="s">
        <v>146</v>
      </c>
      <c r="C31" s="1">
        <v>1</v>
      </c>
      <c r="D31" s="3">
        <v>2</v>
      </c>
      <c r="E31" s="1" t="s">
        <v>62</v>
      </c>
      <c r="F31" s="1">
        <v>1</v>
      </c>
      <c r="G31" s="1"/>
    </row>
    <row r="32" spans="1:7" x14ac:dyDescent="0.3">
      <c r="A32" s="1" t="s">
        <v>187</v>
      </c>
      <c r="B32" s="1" t="s">
        <v>146</v>
      </c>
      <c r="C32" s="1">
        <v>1</v>
      </c>
      <c r="D32" s="3">
        <v>2</v>
      </c>
      <c r="E32" s="1" t="s">
        <v>156</v>
      </c>
      <c r="F32" s="1">
        <v>1</v>
      </c>
      <c r="G32" s="1"/>
    </row>
    <row r="33" spans="1:7" x14ac:dyDescent="0.3">
      <c r="A33" s="1" t="s">
        <v>187</v>
      </c>
      <c r="B33" s="1" t="s">
        <v>146</v>
      </c>
      <c r="C33" s="1">
        <v>1</v>
      </c>
      <c r="D33" s="3">
        <v>2</v>
      </c>
      <c r="E33" s="1" t="s">
        <v>107</v>
      </c>
      <c r="F33" s="1">
        <v>1</v>
      </c>
      <c r="G33" s="1"/>
    </row>
    <row r="34" spans="1:7" x14ac:dyDescent="0.3">
      <c r="A34" s="1" t="s">
        <v>187</v>
      </c>
      <c r="B34" s="1" t="s">
        <v>131</v>
      </c>
      <c r="C34" s="1">
        <v>1</v>
      </c>
      <c r="D34" s="3">
        <v>2</v>
      </c>
      <c r="E34" s="1" t="s">
        <v>174</v>
      </c>
      <c r="F34" s="1">
        <v>1</v>
      </c>
      <c r="G34" s="1"/>
    </row>
    <row r="35" spans="1:7" x14ac:dyDescent="0.3">
      <c r="A35" s="1" t="s">
        <v>187</v>
      </c>
      <c r="B35" s="1" t="s">
        <v>131</v>
      </c>
      <c r="C35" s="1">
        <v>1</v>
      </c>
      <c r="D35" s="3">
        <v>2</v>
      </c>
      <c r="E35" s="1" t="s">
        <v>65</v>
      </c>
      <c r="F35" s="1">
        <v>1</v>
      </c>
      <c r="G35" s="1"/>
    </row>
    <row r="36" spans="1:7" x14ac:dyDescent="0.3">
      <c r="A36" s="1" t="s">
        <v>187</v>
      </c>
      <c r="B36" s="1" t="s">
        <v>133</v>
      </c>
      <c r="C36" s="1">
        <v>1</v>
      </c>
      <c r="D36" s="3">
        <v>2</v>
      </c>
      <c r="E36" s="1" t="s">
        <v>156</v>
      </c>
      <c r="F36" s="1">
        <v>1</v>
      </c>
      <c r="G36" s="1"/>
    </row>
    <row r="37" spans="1:7" x14ac:dyDescent="0.3">
      <c r="A37" s="1" t="s">
        <v>187</v>
      </c>
      <c r="B37" s="1" t="s">
        <v>133</v>
      </c>
      <c r="C37" s="1">
        <v>1</v>
      </c>
      <c r="D37" s="3">
        <v>2</v>
      </c>
      <c r="E37" s="1" t="s">
        <v>65</v>
      </c>
      <c r="F37" s="1">
        <v>1</v>
      </c>
      <c r="G37" s="1"/>
    </row>
    <row r="38" spans="1:7" x14ac:dyDescent="0.3">
      <c r="A38" s="1" t="s">
        <v>187</v>
      </c>
      <c r="B38" s="1" t="s">
        <v>133</v>
      </c>
      <c r="C38" s="1">
        <v>1</v>
      </c>
      <c r="D38" s="3">
        <v>3</v>
      </c>
      <c r="E38" s="1" t="s">
        <v>167</v>
      </c>
      <c r="F38" s="1">
        <v>1</v>
      </c>
      <c r="G38" s="1"/>
    </row>
    <row r="39" spans="1:7" x14ac:dyDescent="0.3">
      <c r="A39" s="1" t="s">
        <v>187</v>
      </c>
      <c r="B39" s="1" t="s">
        <v>149</v>
      </c>
      <c r="C39" s="1">
        <v>1</v>
      </c>
      <c r="D39" s="3">
        <v>3</v>
      </c>
      <c r="E39" s="1" t="s">
        <v>167</v>
      </c>
      <c r="F39" s="1">
        <v>1</v>
      </c>
      <c r="G39" s="1"/>
    </row>
    <row r="40" spans="1:7" x14ac:dyDescent="0.3">
      <c r="A40" s="1" t="s">
        <v>187</v>
      </c>
      <c r="B40" s="1" t="s">
        <v>135</v>
      </c>
      <c r="C40" s="1">
        <v>1</v>
      </c>
      <c r="D40" s="3">
        <v>3</v>
      </c>
      <c r="E40" s="1" t="s">
        <v>167</v>
      </c>
      <c r="F40" s="1">
        <v>1</v>
      </c>
      <c r="G40" s="1"/>
    </row>
    <row r="41" spans="1:7" x14ac:dyDescent="0.3">
      <c r="A41" s="1" t="s">
        <v>187</v>
      </c>
      <c r="B41" s="1" t="s">
        <v>135</v>
      </c>
      <c r="C41" s="1">
        <v>1</v>
      </c>
      <c r="D41" s="3">
        <v>3</v>
      </c>
      <c r="E41" s="1" t="s">
        <v>178</v>
      </c>
      <c r="F41" s="1">
        <v>1</v>
      </c>
      <c r="G41" s="1"/>
    </row>
    <row r="42" spans="1:7" x14ac:dyDescent="0.3">
      <c r="A42" s="1" t="s">
        <v>187</v>
      </c>
      <c r="B42" s="1" t="s">
        <v>146</v>
      </c>
      <c r="C42" s="1">
        <v>1</v>
      </c>
      <c r="D42" s="3">
        <v>3</v>
      </c>
      <c r="E42" s="1" t="s">
        <v>158</v>
      </c>
      <c r="F42" s="1">
        <v>1</v>
      </c>
      <c r="G42" s="1"/>
    </row>
    <row r="43" spans="1:7" x14ac:dyDescent="0.3">
      <c r="A43" s="1" t="s">
        <v>187</v>
      </c>
      <c r="B43" s="1" t="s">
        <v>131</v>
      </c>
      <c r="C43" s="1">
        <v>1</v>
      </c>
      <c r="D43" s="3">
        <v>4</v>
      </c>
      <c r="E43" s="1" t="s">
        <v>159</v>
      </c>
      <c r="F43" s="1">
        <v>1</v>
      </c>
      <c r="G43" s="1"/>
    </row>
    <row r="44" spans="1:7" x14ac:dyDescent="0.3">
      <c r="A44" s="1" t="s">
        <v>187</v>
      </c>
      <c r="B44" s="1" t="s">
        <v>133</v>
      </c>
      <c r="C44" s="1">
        <v>1</v>
      </c>
      <c r="D44" s="3">
        <v>4</v>
      </c>
      <c r="E44" s="1" t="s">
        <v>159</v>
      </c>
      <c r="F44" s="1">
        <v>1</v>
      </c>
      <c r="G44" s="1"/>
    </row>
    <row r="45" spans="1:7" x14ac:dyDescent="0.3">
      <c r="A45" s="1" t="s">
        <v>187</v>
      </c>
      <c r="B45" s="1" t="s">
        <v>133</v>
      </c>
      <c r="C45" s="1">
        <v>1</v>
      </c>
      <c r="D45" s="3">
        <v>4</v>
      </c>
      <c r="E45" s="1" t="s">
        <v>168</v>
      </c>
      <c r="F45" s="1">
        <v>1</v>
      </c>
      <c r="G45" s="1"/>
    </row>
    <row r="46" spans="1:7" x14ac:dyDescent="0.3">
      <c r="A46" s="1" t="s">
        <v>187</v>
      </c>
      <c r="B46" s="1" t="s">
        <v>148</v>
      </c>
      <c r="C46" s="1">
        <v>1</v>
      </c>
      <c r="D46" s="3">
        <v>4</v>
      </c>
      <c r="E46" s="1" t="s">
        <v>159</v>
      </c>
      <c r="F46" s="1">
        <v>1</v>
      </c>
      <c r="G46" s="1"/>
    </row>
    <row r="47" spans="1:7" x14ac:dyDescent="0.3">
      <c r="A47" s="1" t="s">
        <v>187</v>
      </c>
      <c r="B47" s="1" t="s">
        <v>146</v>
      </c>
      <c r="C47" s="1">
        <v>1</v>
      </c>
      <c r="D47" s="3">
        <v>5</v>
      </c>
      <c r="E47" s="1" t="s">
        <v>160</v>
      </c>
      <c r="F47" s="1">
        <v>1</v>
      </c>
      <c r="G47" s="1"/>
    </row>
    <row r="48" spans="1:7" x14ac:dyDescent="0.3">
      <c r="A48" s="1" t="s">
        <v>187</v>
      </c>
      <c r="B48" s="1" t="s">
        <v>135</v>
      </c>
      <c r="C48" s="1">
        <v>1</v>
      </c>
      <c r="D48" s="3">
        <v>5</v>
      </c>
      <c r="E48" s="1" t="s">
        <v>162</v>
      </c>
      <c r="F48" s="1">
        <v>1</v>
      </c>
      <c r="G48" s="1"/>
    </row>
    <row r="49" spans="1:7" x14ac:dyDescent="0.3">
      <c r="A49" s="1" t="s">
        <v>187</v>
      </c>
      <c r="B49" s="1" t="s">
        <v>135</v>
      </c>
      <c r="C49" s="1">
        <v>1</v>
      </c>
      <c r="D49" s="3">
        <v>5</v>
      </c>
      <c r="E49" s="1" t="s">
        <v>160</v>
      </c>
      <c r="F49" s="1">
        <v>1</v>
      </c>
      <c r="G49" s="1"/>
    </row>
    <row r="50" spans="1:7" x14ac:dyDescent="0.3">
      <c r="A50" s="1" t="s">
        <v>187</v>
      </c>
      <c r="B50" s="1" t="s">
        <v>135</v>
      </c>
      <c r="C50" s="1">
        <v>1</v>
      </c>
      <c r="D50" s="3">
        <v>5</v>
      </c>
      <c r="E50" s="1" t="s">
        <v>77</v>
      </c>
      <c r="F50" s="1">
        <v>1</v>
      </c>
      <c r="G50" s="1"/>
    </row>
    <row r="51" spans="1:7" x14ac:dyDescent="0.3">
      <c r="A51" s="1" t="s">
        <v>187</v>
      </c>
      <c r="B51" s="1" t="s">
        <v>137</v>
      </c>
      <c r="C51" s="1">
        <v>1</v>
      </c>
      <c r="D51" s="3">
        <v>5</v>
      </c>
      <c r="E51" s="1" t="s">
        <v>162</v>
      </c>
      <c r="F51" s="1">
        <v>1</v>
      </c>
      <c r="G51" s="1"/>
    </row>
    <row r="52" spans="1:7" x14ac:dyDescent="0.3">
      <c r="A52" s="1" t="s">
        <v>187</v>
      </c>
      <c r="B52" s="1" t="s">
        <v>137</v>
      </c>
      <c r="C52" s="1">
        <v>1</v>
      </c>
      <c r="D52" s="3">
        <v>5</v>
      </c>
      <c r="E52" s="1" t="s">
        <v>160</v>
      </c>
      <c r="F52" s="1">
        <v>1</v>
      </c>
      <c r="G52" s="1"/>
    </row>
    <row r="53" spans="1:7" x14ac:dyDescent="0.3">
      <c r="A53" s="1" t="s">
        <v>187</v>
      </c>
      <c r="B53" s="1" t="s">
        <v>137</v>
      </c>
      <c r="C53" s="1">
        <v>1</v>
      </c>
      <c r="D53" s="3">
        <v>5</v>
      </c>
      <c r="E53" s="1" t="s">
        <v>77</v>
      </c>
      <c r="F53" s="1">
        <v>1</v>
      </c>
      <c r="G53" s="1"/>
    </row>
    <row r="54" spans="1:7" x14ac:dyDescent="0.3">
      <c r="A54" s="1" t="s">
        <v>187</v>
      </c>
      <c r="B54" s="1" t="s">
        <v>148</v>
      </c>
      <c r="C54" s="1">
        <v>1</v>
      </c>
      <c r="D54" s="3">
        <v>6</v>
      </c>
      <c r="E54" s="1" t="s">
        <v>179</v>
      </c>
      <c r="F54" s="1">
        <v>1</v>
      </c>
      <c r="G54" s="1"/>
    </row>
    <row r="55" spans="1:7" x14ac:dyDescent="0.3">
      <c r="A55" s="1" t="s">
        <v>187</v>
      </c>
      <c r="B55" s="1" t="s">
        <v>149</v>
      </c>
      <c r="C55" s="1">
        <v>1</v>
      </c>
      <c r="D55" s="3">
        <v>6</v>
      </c>
      <c r="E55" s="1" t="s">
        <v>179</v>
      </c>
      <c r="F55" s="1">
        <v>1</v>
      </c>
      <c r="G55" s="1"/>
    </row>
    <row r="56" spans="1:7" x14ac:dyDescent="0.3">
      <c r="A56" s="1" t="s">
        <v>187</v>
      </c>
      <c r="B56" s="1" t="s">
        <v>149</v>
      </c>
      <c r="C56" s="1">
        <v>1</v>
      </c>
      <c r="D56" s="3">
        <v>7</v>
      </c>
      <c r="E56" s="1" t="s">
        <v>66</v>
      </c>
      <c r="F56" s="1">
        <v>1</v>
      </c>
      <c r="G56" s="1"/>
    </row>
    <row r="57" spans="1:7" x14ac:dyDescent="0.3">
      <c r="A57" s="1" t="s">
        <v>187</v>
      </c>
      <c r="B57" s="1" t="s">
        <v>149</v>
      </c>
      <c r="C57" s="1">
        <v>1</v>
      </c>
      <c r="D57" s="3">
        <v>7</v>
      </c>
      <c r="E57" s="1" t="s">
        <v>78</v>
      </c>
      <c r="F57" s="1">
        <v>1</v>
      </c>
      <c r="G57" s="1"/>
    </row>
    <row r="58" spans="1:7" x14ac:dyDescent="0.3">
      <c r="A58" s="1" t="s">
        <v>187</v>
      </c>
      <c r="B58" s="1" t="s">
        <v>146</v>
      </c>
      <c r="C58" s="1">
        <v>1</v>
      </c>
      <c r="D58" s="3">
        <v>7</v>
      </c>
      <c r="E58" s="1" t="s">
        <v>66</v>
      </c>
      <c r="F58" s="1">
        <v>1</v>
      </c>
      <c r="G58" s="1"/>
    </row>
    <row r="59" spans="1:7" x14ac:dyDescent="0.3">
      <c r="A59" s="1" t="s">
        <v>187</v>
      </c>
      <c r="B59" s="1" t="s">
        <v>135</v>
      </c>
      <c r="C59" s="1">
        <v>1</v>
      </c>
      <c r="D59" s="3">
        <v>7</v>
      </c>
      <c r="E59" s="1" t="s">
        <v>78</v>
      </c>
      <c r="F59" s="1">
        <v>1</v>
      </c>
      <c r="G59" s="1"/>
    </row>
    <row r="60" spans="1:7" x14ac:dyDescent="0.3">
      <c r="A60" s="1" t="s">
        <v>187</v>
      </c>
      <c r="B60" s="1" t="s">
        <v>133</v>
      </c>
      <c r="C60" s="1">
        <v>2</v>
      </c>
      <c r="D60" s="3">
        <v>2</v>
      </c>
      <c r="E60" s="1" t="s">
        <v>24</v>
      </c>
      <c r="F60" s="1">
        <v>1</v>
      </c>
      <c r="G60" s="1"/>
    </row>
    <row r="61" spans="1:7" x14ac:dyDescent="0.3">
      <c r="A61" s="1" t="s">
        <v>187</v>
      </c>
      <c r="B61" s="1" t="s">
        <v>133</v>
      </c>
      <c r="C61" s="1">
        <v>2</v>
      </c>
      <c r="D61" s="3">
        <v>3</v>
      </c>
      <c r="E61" s="1" t="s">
        <v>166</v>
      </c>
      <c r="F61" s="1">
        <v>1</v>
      </c>
      <c r="G61" s="1"/>
    </row>
    <row r="62" spans="1:7" x14ac:dyDescent="0.3">
      <c r="A62" s="1" t="s">
        <v>187</v>
      </c>
      <c r="B62" s="1" t="s">
        <v>146</v>
      </c>
      <c r="C62" s="1">
        <v>2</v>
      </c>
      <c r="D62" s="3">
        <v>5</v>
      </c>
      <c r="E62" s="1" t="s">
        <v>24</v>
      </c>
      <c r="F62" s="1">
        <v>1</v>
      </c>
      <c r="G62" s="1"/>
    </row>
    <row r="63" spans="1:7" x14ac:dyDescent="0.3">
      <c r="A63" s="1" t="s">
        <v>187</v>
      </c>
      <c r="B63" s="1" t="s">
        <v>131</v>
      </c>
      <c r="C63" s="1">
        <v>2</v>
      </c>
      <c r="D63" s="3">
        <v>5</v>
      </c>
      <c r="E63" s="1" t="s">
        <v>175</v>
      </c>
      <c r="F63" s="1">
        <v>1</v>
      </c>
      <c r="G63" s="1"/>
    </row>
    <row r="64" spans="1:7" x14ac:dyDescent="0.3">
      <c r="A64" s="1" t="s">
        <v>187</v>
      </c>
      <c r="B64" s="1" t="s">
        <v>148</v>
      </c>
      <c r="C64" s="1">
        <v>2</v>
      </c>
      <c r="D64" s="3">
        <v>5</v>
      </c>
      <c r="E64" s="1" t="s">
        <v>24</v>
      </c>
      <c r="F64" s="1">
        <v>1</v>
      </c>
      <c r="G64" s="1"/>
    </row>
    <row r="65" spans="1:7" x14ac:dyDescent="0.3">
      <c r="A65" s="1" t="s">
        <v>187</v>
      </c>
      <c r="B65" s="1" t="s">
        <v>149</v>
      </c>
      <c r="C65" s="1">
        <v>2</v>
      </c>
      <c r="D65" s="3">
        <v>5</v>
      </c>
      <c r="E65" s="1" t="s">
        <v>24</v>
      </c>
      <c r="F65" s="1">
        <v>1</v>
      </c>
      <c r="G65" s="1"/>
    </row>
    <row r="66" spans="1:7" x14ac:dyDescent="0.3">
      <c r="A66" s="1" t="s">
        <v>187</v>
      </c>
      <c r="B66" s="1" t="s">
        <v>133</v>
      </c>
      <c r="C66" s="1">
        <v>2</v>
      </c>
      <c r="D66" s="3">
        <v>8</v>
      </c>
      <c r="E66" s="1" t="s">
        <v>170</v>
      </c>
      <c r="F66" s="1">
        <v>1</v>
      </c>
      <c r="G66" s="1"/>
    </row>
    <row r="67" spans="1:7" x14ac:dyDescent="0.3">
      <c r="A67" s="1" t="s">
        <v>187</v>
      </c>
      <c r="B67" s="1" t="s">
        <v>133</v>
      </c>
      <c r="C67" s="1">
        <v>2</v>
      </c>
      <c r="D67" s="3">
        <v>8</v>
      </c>
      <c r="E67" s="1" t="s">
        <v>170</v>
      </c>
      <c r="F67" s="1">
        <v>1</v>
      </c>
      <c r="G67" s="1"/>
    </row>
    <row r="68" spans="1:7" x14ac:dyDescent="0.3">
      <c r="A68" s="1" t="s">
        <v>187</v>
      </c>
      <c r="B68" s="1" t="s">
        <v>147</v>
      </c>
      <c r="C68" s="1">
        <v>2</v>
      </c>
      <c r="D68" s="3"/>
      <c r="E68" s="1" t="s">
        <v>86</v>
      </c>
      <c r="F68" s="1">
        <v>1</v>
      </c>
      <c r="G68" s="1"/>
    </row>
    <row r="69" spans="1:7" x14ac:dyDescent="0.3">
      <c r="A69" s="1" t="s">
        <v>187</v>
      </c>
      <c r="B69" s="1" t="s">
        <v>147</v>
      </c>
      <c r="C69" s="1">
        <v>2</v>
      </c>
      <c r="D69" s="3"/>
      <c r="E69" s="1" t="s">
        <v>87</v>
      </c>
      <c r="F69" s="1">
        <v>1</v>
      </c>
      <c r="G69" s="1"/>
    </row>
    <row r="70" spans="1:7" x14ac:dyDescent="0.3">
      <c r="A70" s="1" t="s">
        <v>187</v>
      </c>
      <c r="B70" s="1" t="s">
        <v>147</v>
      </c>
      <c r="C70" s="1">
        <v>2</v>
      </c>
      <c r="D70" s="3"/>
      <c r="E70" s="1" t="s">
        <v>88</v>
      </c>
      <c r="F70" s="1">
        <v>1</v>
      </c>
      <c r="G70" s="1"/>
    </row>
    <row r="71" spans="1:7" x14ac:dyDescent="0.3">
      <c r="A71" s="1" t="s">
        <v>187</v>
      </c>
      <c r="B71" s="1" t="s">
        <v>147</v>
      </c>
      <c r="C71" s="1">
        <v>2</v>
      </c>
      <c r="D71" s="3"/>
      <c r="E71" s="1" t="s">
        <v>89</v>
      </c>
      <c r="F71" s="1">
        <v>1</v>
      </c>
      <c r="G71" s="1"/>
    </row>
    <row r="72" spans="1:7" x14ac:dyDescent="0.3">
      <c r="A72" s="1" t="s">
        <v>187</v>
      </c>
      <c r="B72" s="1" t="s">
        <v>147</v>
      </c>
      <c r="C72" s="1">
        <v>2</v>
      </c>
      <c r="D72" s="3"/>
      <c r="E72" s="1" t="s">
        <v>90</v>
      </c>
      <c r="F72" s="1">
        <v>1</v>
      </c>
      <c r="G72" s="1"/>
    </row>
    <row r="73" spans="1:7" x14ac:dyDescent="0.3">
      <c r="A73" s="1" t="s">
        <v>187</v>
      </c>
      <c r="B73" s="1" t="s">
        <v>147</v>
      </c>
      <c r="C73" s="1">
        <v>2</v>
      </c>
      <c r="D73" s="3"/>
      <c r="E73" s="1" t="s">
        <v>91</v>
      </c>
      <c r="F73" s="1">
        <v>1</v>
      </c>
      <c r="G73" s="1"/>
    </row>
    <row r="74" spans="1:7" x14ac:dyDescent="0.3">
      <c r="A74" s="1" t="s">
        <v>187</v>
      </c>
      <c r="B74" s="1" t="s">
        <v>147</v>
      </c>
      <c r="C74" s="1">
        <v>2</v>
      </c>
      <c r="D74" s="3"/>
      <c r="E74" s="1" t="s">
        <v>92</v>
      </c>
      <c r="F74" s="1">
        <v>1</v>
      </c>
      <c r="G74" s="1"/>
    </row>
    <row r="75" spans="1:7" x14ac:dyDescent="0.3">
      <c r="A75" s="1" t="s">
        <v>187</v>
      </c>
      <c r="B75" s="1" t="s">
        <v>147</v>
      </c>
      <c r="C75" s="1">
        <v>2</v>
      </c>
      <c r="D75" s="3"/>
      <c r="E75" s="1" t="s">
        <v>93</v>
      </c>
      <c r="F75" s="1">
        <v>1</v>
      </c>
      <c r="G75" s="1"/>
    </row>
    <row r="76" spans="1:7" x14ac:dyDescent="0.3">
      <c r="A76" s="1" t="s">
        <v>187</v>
      </c>
      <c r="B76" s="1" t="s">
        <v>147</v>
      </c>
      <c r="C76" s="1">
        <v>2</v>
      </c>
      <c r="D76" s="3"/>
      <c r="E76" s="1" t="s">
        <v>94</v>
      </c>
      <c r="F76" s="1">
        <v>1</v>
      </c>
      <c r="G76" s="1"/>
    </row>
    <row r="77" spans="1:7" x14ac:dyDescent="0.3">
      <c r="A77" s="1" t="s">
        <v>187</v>
      </c>
      <c r="B77" s="1" t="s">
        <v>147</v>
      </c>
      <c r="C77" s="1">
        <v>2</v>
      </c>
      <c r="D77" s="3"/>
      <c r="E77" s="1" t="s">
        <v>95</v>
      </c>
      <c r="F77" s="1">
        <v>1</v>
      </c>
      <c r="G77" s="1"/>
    </row>
    <row r="78" spans="1:7" x14ac:dyDescent="0.3">
      <c r="A78" s="1" t="s">
        <v>187</v>
      </c>
      <c r="B78" s="1" t="s">
        <v>147</v>
      </c>
      <c r="C78" s="1">
        <v>2</v>
      </c>
      <c r="D78" s="3"/>
      <c r="E78" s="1" t="s">
        <v>96</v>
      </c>
      <c r="F78" s="1">
        <v>1</v>
      </c>
      <c r="G78" s="1"/>
    </row>
    <row r="79" spans="1:7" x14ac:dyDescent="0.3">
      <c r="A79" s="1" t="s">
        <v>187</v>
      </c>
      <c r="B79" s="1" t="s">
        <v>147</v>
      </c>
      <c r="C79" s="1">
        <v>2</v>
      </c>
      <c r="D79" s="3"/>
      <c r="E79" s="1" t="s">
        <v>97</v>
      </c>
      <c r="F79" s="1">
        <v>1</v>
      </c>
      <c r="G79" s="1"/>
    </row>
    <row r="80" spans="1:7" x14ac:dyDescent="0.3">
      <c r="A80" s="1" t="s">
        <v>187</v>
      </c>
      <c r="B80" s="1" t="s">
        <v>147</v>
      </c>
      <c r="C80" s="1">
        <v>2</v>
      </c>
      <c r="D80" s="3"/>
      <c r="E80" s="1" t="s">
        <v>195</v>
      </c>
      <c r="F80" s="1">
        <v>1</v>
      </c>
      <c r="G80" s="1"/>
    </row>
    <row r="81" spans="1:7" x14ac:dyDescent="0.3">
      <c r="A81" s="1" t="s">
        <v>187</v>
      </c>
      <c r="B81" s="1" t="s">
        <v>147</v>
      </c>
      <c r="C81" s="1">
        <v>2</v>
      </c>
      <c r="D81" s="3"/>
      <c r="E81" s="1" t="s">
        <v>98</v>
      </c>
      <c r="F81" s="1">
        <v>1</v>
      </c>
      <c r="G81" s="1"/>
    </row>
    <row r="82" spans="1:7" x14ac:dyDescent="0.3">
      <c r="A82" s="1" t="s">
        <v>187</v>
      </c>
      <c r="B82" s="1" t="s">
        <v>147</v>
      </c>
      <c r="C82" s="1">
        <v>2</v>
      </c>
      <c r="D82" s="3"/>
      <c r="E82" s="1" t="s">
        <v>99</v>
      </c>
      <c r="F82" s="1">
        <v>1</v>
      </c>
      <c r="G82" s="1"/>
    </row>
    <row r="83" spans="1:7" x14ac:dyDescent="0.3">
      <c r="A83" s="1" t="s">
        <v>187</v>
      </c>
      <c r="B83" s="1" t="s">
        <v>147</v>
      </c>
      <c r="C83" s="1">
        <v>2</v>
      </c>
      <c r="D83" s="3"/>
      <c r="E83" s="1" t="s">
        <v>24</v>
      </c>
      <c r="F83" s="1">
        <v>1</v>
      </c>
      <c r="G83" s="1"/>
    </row>
    <row r="84" spans="1:7" x14ac:dyDescent="0.3">
      <c r="A84" s="1" t="s">
        <v>187</v>
      </c>
      <c r="B84" s="1" t="s">
        <v>147</v>
      </c>
      <c r="C84" s="1">
        <v>2</v>
      </c>
      <c r="D84" s="3"/>
      <c r="E84" s="1" t="s">
        <v>100</v>
      </c>
      <c r="F84" s="1">
        <v>1</v>
      </c>
      <c r="G84" s="1"/>
    </row>
    <row r="85" spans="1:7" x14ac:dyDescent="0.3">
      <c r="A85" s="1" t="s">
        <v>187</v>
      </c>
      <c r="B85" s="1" t="s">
        <v>147</v>
      </c>
      <c r="C85" s="1">
        <v>2</v>
      </c>
      <c r="D85" s="3"/>
      <c r="E85" s="1" t="s">
        <v>101</v>
      </c>
      <c r="F85" s="1">
        <v>1</v>
      </c>
      <c r="G85" s="1"/>
    </row>
    <row r="86" spans="1:7" x14ac:dyDescent="0.3">
      <c r="A86" s="1" t="s">
        <v>187</v>
      </c>
      <c r="B86" s="1" t="s">
        <v>147</v>
      </c>
      <c r="C86" s="1">
        <v>2</v>
      </c>
      <c r="D86" s="3"/>
      <c r="E86" s="1" t="s">
        <v>102</v>
      </c>
      <c r="F86" s="1">
        <v>1</v>
      </c>
      <c r="G86" s="1"/>
    </row>
    <row r="87" spans="1:7" x14ac:dyDescent="0.3">
      <c r="A87" s="1" t="s">
        <v>187</v>
      </c>
      <c r="B87" s="1" t="s">
        <v>147</v>
      </c>
      <c r="C87" s="1">
        <v>2</v>
      </c>
      <c r="D87" s="3"/>
      <c r="E87" s="1" t="s">
        <v>103</v>
      </c>
      <c r="F87" s="1">
        <v>1</v>
      </c>
      <c r="G87" s="1"/>
    </row>
    <row r="88" spans="1:7" x14ac:dyDescent="0.3">
      <c r="A88" s="1" t="s">
        <v>187</v>
      </c>
      <c r="B88" s="1" t="s">
        <v>147</v>
      </c>
      <c r="C88" s="1">
        <v>2</v>
      </c>
      <c r="D88" s="3"/>
      <c r="E88" s="1" t="s">
        <v>104</v>
      </c>
      <c r="F88" s="1">
        <v>1</v>
      </c>
      <c r="G88" s="1"/>
    </row>
    <row r="89" spans="1:7" x14ac:dyDescent="0.3">
      <c r="A89" s="1" t="s">
        <v>187</v>
      </c>
      <c r="B89" s="1" t="s">
        <v>147</v>
      </c>
      <c r="C89" s="1">
        <v>2</v>
      </c>
      <c r="D89" s="3"/>
      <c r="E89" s="1" t="s">
        <v>105</v>
      </c>
      <c r="F89" s="1">
        <v>1</v>
      </c>
      <c r="G89" s="1"/>
    </row>
    <row r="90" spans="1:7" x14ac:dyDescent="0.3">
      <c r="A90" s="1" t="s">
        <v>187</v>
      </c>
      <c r="B90" s="1" t="s">
        <v>147</v>
      </c>
      <c r="C90" s="1">
        <v>2</v>
      </c>
      <c r="D90" s="3"/>
      <c r="E90" s="1" t="s">
        <v>106</v>
      </c>
      <c r="F90" s="1">
        <v>1</v>
      </c>
      <c r="G90" s="1"/>
    </row>
    <row r="91" spans="1:7" x14ac:dyDescent="0.3">
      <c r="A91" s="1" t="s">
        <v>187</v>
      </c>
      <c r="B91" s="1" t="s">
        <v>147</v>
      </c>
      <c r="C91" s="1">
        <v>2</v>
      </c>
      <c r="D91" s="3"/>
      <c r="E91" s="1" t="s">
        <v>107</v>
      </c>
      <c r="F91" s="1">
        <v>1</v>
      </c>
      <c r="G91" s="1"/>
    </row>
    <row r="92" spans="1:7" x14ac:dyDescent="0.3">
      <c r="A92" s="1" t="s">
        <v>187</v>
      </c>
      <c r="B92" s="1" t="s">
        <v>147</v>
      </c>
      <c r="C92" s="1">
        <v>2</v>
      </c>
      <c r="D92" s="3"/>
      <c r="E92" s="1" t="s">
        <v>108</v>
      </c>
      <c r="F92" s="1">
        <v>1</v>
      </c>
      <c r="G92" s="1"/>
    </row>
    <row r="93" spans="1:7" x14ac:dyDescent="0.3">
      <c r="A93" s="1" t="s">
        <v>187</v>
      </c>
      <c r="B93" s="1" t="s">
        <v>147</v>
      </c>
      <c r="C93" s="1">
        <v>2</v>
      </c>
      <c r="D93" s="3"/>
      <c r="E93" s="1" t="s">
        <v>109</v>
      </c>
      <c r="F93" s="1">
        <v>1</v>
      </c>
      <c r="G93" s="1"/>
    </row>
    <row r="94" spans="1:7" x14ac:dyDescent="0.3">
      <c r="A94" s="1" t="s">
        <v>186</v>
      </c>
      <c r="B94" s="1" t="s">
        <v>133</v>
      </c>
      <c r="C94" s="1">
        <v>2</v>
      </c>
      <c r="D94" s="3" t="s">
        <v>154</v>
      </c>
      <c r="E94" s="1" t="s">
        <v>91</v>
      </c>
      <c r="F94" s="1">
        <v>1</v>
      </c>
      <c r="G94" s="1"/>
    </row>
    <row r="95" spans="1:7" x14ac:dyDescent="0.3">
      <c r="A95" s="1" t="s">
        <v>186</v>
      </c>
      <c r="B95" s="1" t="s">
        <v>133</v>
      </c>
      <c r="C95" s="1">
        <v>2</v>
      </c>
      <c r="D95" s="3" t="s">
        <v>154</v>
      </c>
      <c r="E95" s="1" t="s">
        <v>96</v>
      </c>
      <c r="F95" s="1">
        <v>1</v>
      </c>
      <c r="G95" s="1"/>
    </row>
    <row r="96" spans="1:7" x14ac:dyDescent="0.3">
      <c r="A96" s="1" t="s">
        <v>186</v>
      </c>
      <c r="B96" s="1" t="s">
        <v>137</v>
      </c>
      <c r="C96" s="1">
        <v>2</v>
      </c>
      <c r="D96" s="3" t="s">
        <v>154</v>
      </c>
      <c r="E96" s="1" t="s">
        <v>165</v>
      </c>
      <c r="F96" s="1">
        <v>1</v>
      </c>
      <c r="G96" s="1"/>
    </row>
    <row r="97" spans="1:7" x14ac:dyDescent="0.3">
      <c r="A97" s="1" t="s">
        <v>186</v>
      </c>
      <c r="B97" s="1" t="s">
        <v>148</v>
      </c>
      <c r="C97" s="1">
        <v>2</v>
      </c>
      <c r="D97" s="3" t="s">
        <v>154</v>
      </c>
      <c r="E97" s="1" t="s">
        <v>96</v>
      </c>
      <c r="F97" s="1">
        <v>1</v>
      </c>
      <c r="G97" s="1"/>
    </row>
    <row r="98" spans="1:7" x14ac:dyDescent="0.3">
      <c r="A98" s="1" t="s">
        <v>186</v>
      </c>
      <c r="B98" s="1" t="s">
        <v>148</v>
      </c>
      <c r="C98" s="1">
        <v>2</v>
      </c>
      <c r="D98" s="3" t="s">
        <v>154</v>
      </c>
      <c r="E98" s="1" t="s">
        <v>93</v>
      </c>
      <c r="F98" s="1">
        <v>1</v>
      </c>
      <c r="G98" s="1"/>
    </row>
    <row r="99" spans="1:7" x14ac:dyDescent="0.3">
      <c r="A99" s="1" t="s">
        <v>186</v>
      </c>
      <c r="B99" s="1" t="s">
        <v>149</v>
      </c>
      <c r="C99" s="1">
        <v>2</v>
      </c>
      <c r="D99" s="3" t="s">
        <v>154</v>
      </c>
      <c r="E99" s="1" t="s">
        <v>88</v>
      </c>
      <c r="F99" s="1">
        <v>1</v>
      </c>
      <c r="G99" s="1"/>
    </row>
    <row r="100" spans="1:7" x14ac:dyDescent="0.3">
      <c r="A100" s="1" t="s">
        <v>187</v>
      </c>
      <c r="B100" s="1" t="s">
        <v>133</v>
      </c>
      <c r="C100" s="1">
        <v>2</v>
      </c>
      <c r="D100" s="3">
        <v>4</v>
      </c>
      <c r="E100" s="1" t="s">
        <v>109</v>
      </c>
      <c r="F100" s="1">
        <v>1</v>
      </c>
      <c r="G100" s="1"/>
    </row>
    <row r="101" spans="1:7" x14ac:dyDescent="0.3">
      <c r="A101" s="1" t="s">
        <v>187</v>
      </c>
      <c r="B101" s="1" t="s">
        <v>133</v>
      </c>
      <c r="C101" s="1">
        <v>2</v>
      </c>
      <c r="D101" s="3">
        <v>4</v>
      </c>
      <c r="E101" s="1" t="s">
        <v>104</v>
      </c>
      <c r="F101" s="1">
        <v>1</v>
      </c>
      <c r="G101" s="1"/>
    </row>
    <row r="102" spans="1:7" x14ac:dyDescent="0.3">
      <c r="A102" s="1" t="s">
        <v>187</v>
      </c>
      <c r="B102" s="1" t="s">
        <v>133</v>
      </c>
      <c r="C102" s="1">
        <v>2</v>
      </c>
      <c r="D102" s="3">
        <v>4</v>
      </c>
      <c r="E102" s="1" t="s">
        <v>169</v>
      </c>
      <c r="F102" s="1">
        <v>1</v>
      </c>
      <c r="G102" s="1"/>
    </row>
    <row r="103" spans="1:7" x14ac:dyDescent="0.3">
      <c r="A103" s="1" t="s">
        <v>187</v>
      </c>
      <c r="B103" s="1" t="s">
        <v>149</v>
      </c>
      <c r="C103" s="1">
        <v>2</v>
      </c>
      <c r="D103" s="3">
        <v>4</v>
      </c>
      <c r="E103" s="1" t="s">
        <v>109</v>
      </c>
      <c r="F103" s="1">
        <v>1</v>
      </c>
      <c r="G103" s="1"/>
    </row>
    <row r="104" spans="1:7" x14ac:dyDescent="0.3">
      <c r="A104" s="1" t="s">
        <v>187</v>
      </c>
      <c r="B104" s="1" t="s">
        <v>149</v>
      </c>
      <c r="C104" s="1">
        <v>2</v>
      </c>
      <c r="D104" s="3">
        <v>4</v>
      </c>
      <c r="E104" s="1" t="s">
        <v>104</v>
      </c>
      <c r="F104" s="1">
        <v>1</v>
      </c>
      <c r="G104" s="1"/>
    </row>
    <row r="105" spans="1:7" x14ac:dyDescent="0.3">
      <c r="A105" s="1" t="s">
        <v>187</v>
      </c>
      <c r="B105" s="1" t="s">
        <v>149</v>
      </c>
      <c r="C105" s="1">
        <v>2</v>
      </c>
      <c r="D105" s="3">
        <v>4</v>
      </c>
      <c r="E105" s="1" t="s">
        <v>97</v>
      </c>
      <c r="F105" s="1">
        <v>1</v>
      </c>
      <c r="G105" s="1"/>
    </row>
    <row r="106" spans="1:7" x14ac:dyDescent="0.3">
      <c r="A106" s="1" t="s">
        <v>187</v>
      </c>
      <c r="B106" s="1" t="s">
        <v>131</v>
      </c>
      <c r="C106" s="1">
        <v>2</v>
      </c>
      <c r="D106" s="3">
        <v>4</v>
      </c>
      <c r="E106" s="1" t="s">
        <v>103</v>
      </c>
      <c r="F106" s="1">
        <v>1</v>
      </c>
      <c r="G106" s="1"/>
    </row>
    <row r="107" spans="1:7" x14ac:dyDescent="0.3">
      <c r="A107" s="1" t="s">
        <v>187</v>
      </c>
      <c r="B107" s="1" t="s">
        <v>133</v>
      </c>
      <c r="C107" s="1">
        <v>3</v>
      </c>
      <c r="D107" s="3">
        <v>1</v>
      </c>
      <c r="E107" s="1" t="s">
        <v>32</v>
      </c>
      <c r="F107" s="1">
        <v>1</v>
      </c>
      <c r="G107" s="1"/>
    </row>
    <row r="108" spans="1:7" x14ac:dyDescent="0.3">
      <c r="A108" s="1" t="s">
        <v>187</v>
      </c>
      <c r="B108" s="1" t="s">
        <v>133</v>
      </c>
      <c r="C108" s="1">
        <v>3</v>
      </c>
      <c r="D108" s="3">
        <v>1</v>
      </c>
      <c r="E108" s="1" t="s">
        <v>34</v>
      </c>
      <c r="F108" s="1">
        <v>1</v>
      </c>
      <c r="G108" s="1"/>
    </row>
    <row r="109" spans="1:7" x14ac:dyDescent="0.3">
      <c r="A109" s="1" t="s">
        <v>187</v>
      </c>
      <c r="B109" s="1" t="s">
        <v>146</v>
      </c>
      <c r="C109" s="1">
        <v>3</v>
      </c>
      <c r="D109" s="3">
        <v>1</v>
      </c>
      <c r="E109" s="1" t="s">
        <v>35</v>
      </c>
      <c r="F109" s="1">
        <v>1</v>
      </c>
      <c r="G109" s="1"/>
    </row>
    <row r="110" spans="1:7" x14ac:dyDescent="0.3">
      <c r="A110" s="1" t="s">
        <v>187</v>
      </c>
      <c r="B110" s="1" t="s">
        <v>131</v>
      </c>
      <c r="C110" s="1">
        <v>3</v>
      </c>
      <c r="D110" s="3">
        <v>1</v>
      </c>
      <c r="E110" s="1" t="s">
        <v>172</v>
      </c>
      <c r="F110" s="1">
        <v>1</v>
      </c>
      <c r="G110" s="1"/>
    </row>
    <row r="111" spans="1:7" x14ac:dyDescent="0.3">
      <c r="A111" s="1" t="s">
        <v>187</v>
      </c>
      <c r="B111" s="1" t="s">
        <v>131</v>
      </c>
      <c r="C111" s="1">
        <v>3</v>
      </c>
      <c r="D111" s="3">
        <v>1</v>
      </c>
      <c r="E111" s="1" t="s">
        <v>173</v>
      </c>
      <c r="F111" s="1">
        <v>1</v>
      </c>
      <c r="G111" s="1"/>
    </row>
    <row r="112" spans="1:7" x14ac:dyDescent="0.3">
      <c r="A112" s="1" t="s">
        <v>187</v>
      </c>
      <c r="B112" s="1" t="s">
        <v>131</v>
      </c>
      <c r="C112" s="1">
        <v>3</v>
      </c>
      <c r="D112" s="3">
        <v>1</v>
      </c>
      <c r="E112" s="1" t="s">
        <v>34</v>
      </c>
      <c r="F112" s="1">
        <v>1</v>
      </c>
      <c r="G112" s="1"/>
    </row>
    <row r="113" spans="1:7" x14ac:dyDescent="0.3">
      <c r="A113" s="1" t="s">
        <v>187</v>
      </c>
      <c r="B113" s="1" t="s">
        <v>149</v>
      </c>
      <c r="C113" s="1">
        <v>3</v>
      </c>
      <c r="D113" s="3">
        <v>1</v>
      </c>
      <c r="E113" s="1" t="s">
        <v>35</v>
      </c>
      <c r="F113" s="1">
        <v>1</v>
      </c>
      <c r="G113" s="1"/>
    </row>
    <row r="114" spans="1:7" x14ac:dyDescent="0.3">
      <c r="A114" s="1" t="s">
        <v>187</v>
      </c>
      <c r="B114" s="1" t="s">
        <v>149</v>
      </c>
      <c r="C114" s="1">
        <v>3</v>
      </c>
      <c r="D114" s="3">
        <v>1</v>
      </c>
      <c r="E114" s="1" t="s">
        <v>181</v>
      </c>
      <c r="F114" s="1">
        <v>1</v>
      </c>
      <c r="G114" s="1"/>
    </row>
    <row r="115" spans="1:7" x14ac:dyDescent="0.3">
      <c r="A115" s="1" t="s">
        <v>187</v>
      </c>
      <c r="B115" s="1" t="s">
        <v>146</v>
      </c>
      <c r="C115" s="1">
        <v>3</v>
      </c>
      <c r="D115" s="3">
        <v>2</v>
      </c>
      <c r="E115" s="1" t="s">
        <v>22</v>
      </c>
      <c r="F115" s="1">
        <v>1</v>
      </c>
      <c r="G115" s="1"/>
    </row>
    <row r="116" spans="1:7" x14ac:dyDescent="0.3">
      <c r="A116" s="1" t="s">
        <v>187</v>
      </c>
      <c r="B116" s="1" t="s">
        <v>146</v>
      </c>
      <c r="C116" s="1">
        <v>3</v>
      </c>
      <c r="D116" s="3">
        <v>2</v>
      </c>
      <c r="E116" s="1" t="s">
        <v>157</v>
      </c>
      <c r="F116" s="1">
        <v>1</v>
      </c>
      <c r="G116" s="1"/>
    </row>
    <row r="117" spans="1:7" x14ac:dyDescent="0.3">
      <c r="A117" s="1" t="s">
        <v>187</v>
      </c>
      <c r="B117" s="1" t="s">
        <v>133</v>
      </c>
      <c r="C117" s="1">
        <v>3</v>
      </c>
      <c r="D117" s="3">
        <v>2</v>
      </c>
      <c r="E117" s="1" t="s">
        <v>27</v>
      </c>
      <c r="F117" s="1">
        <v>1</v>
      </c>
      <c r="G117" s="1"/>
    </row>
    <row r="118" spans="1:7" x14ac:dyDescent="0.3">
      <c r="A118" s="1" t="s">
        <v>187</v>
      </c>
      <c r="B118" s="1" t="s">
        <v>135</v>
      </c>
      <c r="C118" s="1">
        <v>3</v>
      </c>
      <c r="D118" s="3">
        <v>2</v>
      </c>
      <c r="E118" s="1" t="s">
        <v>157</v>
      </c>
      <c r="F118" s="1">
        <v>1</v>
      </c>
      <c r="G118" s="1"/>
    </row>
    <row r="119" spans="1:7" x14ac:dyDescent="0.3">
      <c r="A119" s="1" t="s">
        <v>187</v>
      </c>
      <c r="B119" s="1" t="s">
        <v>133</v>
      </c>
      <c r="C119" s="1">
        <v>3</v>
      </c>
      <c r="D119" s="3">
        <v>3</v>
      </c>
      <c r="E119" s="1" t="s">
        <v>22</v>
      </c>
      <c r="F119" s="1">
        <v>1</v>
      </c>
      <c r="G119" s="1"/>
    </row>
    <row r="120" spans="1:7" x14ac:dyDescent="0.3">
      <c r="A120" s="1" t="s">
        <v>187</v>
      </c>
      <c r="B120" s="1" t="s">
        <v>146</v>
      </c>
      <c r="C120" s="1">
        <v>3</v>
      </c>
      <c r="D120" s="3">
        <v>6</v>
      </c>
      <c r="E120" s="1" t="s">
        <v>26</v>
      </c>
      <c r="F120" s="1">
        <v>1</v>
      </c>
      <c r="G120" s="1"/>
    </row>
    <row r="121" spans="1:7" x14ac:dyDescent="0.3">
      <c r="A121" s="1" t="s">
        <v>187</v>
      </c>
      <c r="B121" s="1" t="s">
        <v>135</v>
      </c>
      <c r="C121" s="1">
        <v>3</v>
      </c>
      <c r="D121" s="3">
        <v>6</v>
      </c>
      <c r="E121" s="1" t="s">
        <v>164</v>
      </c>
      <c r="F121" s="1">
        <v>1</v>
      </c>
      <c r="G121" s="1"/>
    </row>
    <row r="122" spans="1:7" x14ac:dyDescent="0.3">
      <c r="A122" s="1" t="s">
        <v>187</v>
      </c>
      <c r="B122" s="1" t="s">
        <v>135</v>
      </c>
      <c r="C122" s="1">
        <v>3</v>
      </c>
      <c r="D122" s="3">
        <v>6</v>
      </c>
      <c r="E122" s="1" t="s">
        <v>163</v>
      </c>
      <c r="F122" s="1">
        <v>1</v>
      </c>
      <c r="G122" s="1"/>
    </row>
    <row r="123" spans="1:7" x14ac:dyDescent="0.3">
      <c r="A123" s="1" t="s">
        <v>187</v>
      </c>
      <c r="B123" s="1" t="s">
        <v>137</v>
      </c>
      <c r="C123" s="1">
        <v>3</v>
      </c>
      <c r="D123" s="3">
        <v>6</v>
      </c>
      <c r="E123" s="1" t="s">
        <v>164</v>
      </c>
      <c r="F123" s="1">
        <v>1</v>
      </c>
      <c r="G123" s="1"/>
    </row>
    <row r="124" spans="1:7" x14ac:dyDescent="0.3">
      <c r="A124" s="1" t="s">
        <v>187</v>
      </c>
      <c r="B124" s="1" t="s">
        <v>137</v>
      </c>
      <c r="C124" s="1">
        <v>3</v>
      </c>
      <c r="D124" s="3">
        <v>6</v>
      </c>
      <c r="E124" s="1" t="s">
        <v>163</v>
      </c>
      <c r="F124" s="1">
        <v>1</v>
      </c>
      <c r="G124" s="1"/>
    </row>
    <row r="125" spans="1:7" x14ac:dyDescent="0.3">
      <c r="A125" s="1" t="s">
        <v>187</v>
      </c>
      <c r="B125" s="1" t="s">
        <v>148</v>
      </c>
      <c r="C125" s="1">
        <v>3</v>
      </c>
      <c r="D125" s="3">
        <v>6</v>
      </c>
      <c r="E125" s="1" t="s">
        <v>164</v>
      </c>
      <c r="F125" s="1">
        <v>1</v>
      </c>
      <c r="G125" s="1"/>
    </row>
    <row r="126" spans="1:7" x14ac:dyDescent="0.3">
      <c r="A126" s="1" t="s">
        <v>187</v>
      </c>
      <c r="B126" s="1" t="s">
        <v>149</v>
      </c>
      <c r="C126" s="1">
        <v>3</v>
      </c>
      <c r="D126" s="3">
        <v>6</v>
      </c>
      <c r="E126" s="1" t="s">
        <v>26</v>
      </c>
      <c r="F126" s="1">
        <v>1</v>
      </c>
      <c r="G126" s="1"/>
    </row>
    <row r="127" spans="1:7" x14ac:dyDescent="0.3">
      <c r="A127" s="1" t="s">
        <v>187</v>
      </c>
      <c r="B127" s="1" t="s">
        <v>147</v>
      </c>
      <c r="C127" s="1">
        <v>3</v>
      </c>
      <c r="D127" s="3">
        <v>1</v>
      </c>
      <c r="E127" s="1" t="s">
        <v>32</v>
      </c>
      <c r="F127" s="1">
        <v>1</v>
      </c>
      <c r="G127" s="1"/>
    </row>
    <row r="128" spans="1:7" x14ac:dyDescent="0.3">
      <c r="A128" s="1" t="s">
        <v>187</v>
      </c>
      <c r="B128" s="1" t="s">
        <v>147</v>
      </c>
      <c r="C128" s="1">
        <v>3</v>
      </c>
      <c r="D128" s="3">
        <v>1</v>
      </c>
      <c r="E128" s="1" t="s">
        <v>22</v>
      </c>
      <c r="F128" s="1">
        <v>1</v>
      </c>
      <c r="G128" s="1"/>
    </row>
    <row r="129" spans="1:7" x14ac:dyDescent="0.3">
      <c r="A129" s="1" t="s">
        <v>187</v>
      </c>
      <c r="B129" s="1" t="s">
        <v>147</v>
      </c>
      <c r="C129" s="1">
        <v>3</v>
      </c>
      <c r="D129" s="3">
        <v>1</v>
      </c>
      <c r="E129" s="1" t="s">
        <v>35</v>
      </c>
      <c r="F129" s="1">
        <v>1</v>
      </c>
      <c r="G129" s="1"/>
    </row>
    <row r="130" spans="1:7" x14ac:dyDescent="0.3">
      <c r="A130" s="1" t="s">
        <v>187</v>
      </c>
      <c r="B130" s="1" t="s">
        <v>147</v>
      </c>
      <c r="C130" s="1">
        <v>3</v>
      </c>
      <c r="D130" s="3">
        <v>1</v>
      </c>
      <c r="E130" s="1" t="s">
        <v>110</v>
      </c>
      <c r="F130" s="1">
        <v>1</v>
      </c>
      <c r="G130" s="1"/>
    </row>
    <row r="131" spans="1:7" x14ac:dyDescent="0.3">
      <c r="A131" s="1" t="s">
        <v>187</v>
      </c>
      <c r="B131" s="1" t="s">
        <v>147</v>
      </c>
      <c r="C131" s="1">
        <v>3</v>
      </c>
      <c r="D131" s="3">
        <v>1</v>
      </c>
      <c r="E131" s="1" t="s">
        <v>27</v>
      </c>
      <c r="F131" s="1">
        <v>1</v>
      </c>
      <c r="G131" s="1"/>
    </row>
    <row r="132" spans="1:7" x14ac:dyDescent="0.3">
      <c r="A132" s="1" t="s">
        <v>187</v>
      </c>
      <c r="B132" s="1" t="s">
        <v>147</v>
      </c>
      <c r="C132" s="1">
        <v>3</v>
      </c>
      <c r="D132" s="3">
        <v>1</v>
      </c>
      <c r="E132" s="1" t="s">
        <v>26</v>
      </c>
      <c r="F132" s="1">
        <v>1</v>
      </c>
      <c r="G132" s="1"/>
    </row>
    <row r="133" spans="1:7" x14ac:dyDescent="0.3">
      <c r="A133" s="1" t="s">
        <v>187</v>
      </c>
      <c r="B133" s="1" t="s">
        <v>147</v>
      </c>
      <c r="C133" s="1">
        <v>3</v>
      </c>
      <c r="D133" s="3">
        <v>1</v>
      </c>
      <c r="E133" s="1" t="s">
        <v>111</v>
      </c>
      <c r="F133" s="1">
        <v>1</v>
      </c>
      <c r="G133" s="1"/>
    </row>
    <row r="134" spans="1:7" x14ac:dyDescent="0.3">
      <c r="A134" s="1" t="s">
        <v>187</v>
      </c>
      <c r="B134" s="1" t="s">
        <v>147</v>
      </c>
      <c r="C134" s="1">
        <v>3</v>
      </c>
      <c r="D134" s="3">
        <v>1</v>
      </c>
      <c r="E134" s="1" t="s">
        <v>34</v>
      </c>
      <c r="F134" s="1">
        <v>1</v>
      </c>
      <c r="G134" s="1"/>
    </row>
    <row r="135" spans="1:7" x14ac:dyDescent="0.3">
      <c r="A135" s="1" t="s">
        <v>186</v>
      </c>
      <c r="B135" s="1" t="s">
        <v>131</v>
      </c>
      <c r="C135" s="1">
        <v>3</v>
      </c>
      <c r="D135" s="3" t="s">
        <v>155</v>
      </c>
      <c r="E135" s="1" t="s">
        <v>176</v>
      </c>
      <c r="F135" s="1">
        <v>1</v>
      </c>
      <c r="G135" s="1"/>
    </row>
    <row r="136" spans="1:7" x14ac:dyDescent="0.3">
      <c r="A136" s="1" t="s">
        <v>186</v>
      </c>
      <c r="B136" s="1" t="s">
        <v>149</v>
      </c>
      <c r="C136" s="1">
        <v>3</v>
      </c>
      <c r="D136" s="3" t="s">
        <v>155</v>
      </c>
      <c r="E136" s="1" t="s">
        <v>176</v>
      </c>
      <c r="F136" s="1">
        <v>1</v>
      </c>
      <c r="G136" s="1"/>
    </row>
    <row r="137" spans="1:7" x14ac:dyDescent="0.3">
      <c r="A137" s="1" t="s">
        <v>187</v>
      </c>
      <c r="B137" s="1" t="s">
        <v>148</v>
      </c>
      <c r="C137" s="1">
        <v>1</v>
      </c>
      <c r="D137" s="3">
        <v>8</v>
      </c>
      <c r="E137" s="1" t="s">
        <v>180</v>
      </c>
      <c r="F137" s="1">
        <v>1</v>
      </c>
      <c r="G137" s="1"/>
    </row>
    <row r="138" spans="1:7" x14ac:dyDescent="0.3">
      <c r="A138" s="1" t="s">
        <v>187</v>
      </c>
      <c r="B138" s="1" t="s">
        <v>133</v>
      </c>
      <c r="C138" s="1">
        <v>1</v>
      </c>
      <c r="D138" s="3">
        <v>8</v>
      </c>
      <c r="E138" s="1" t="s">
        <v>91</v>
      </c>
      <c r="F138" s="1">
        <v>1</v>
      </c>
      <c r="G138" s="1"/>
    </row>
    <row r="139" spans="1:7" x14ac:dyDescent="0.3">
      <c r="A139" s="1" t="s">
        <v>187</v>
      </c>
      <c r="B139" s="1" t="s">
        <v>149</v>
      </c>
      <c r="C139" s="1">
        <v>1</v>
      </c>
      <c r="D139" s="3">
        <v>8</v>
      </c>
      <c r="E139" s="1" t="s">
        <v>91</v>
      </c>
      <c r="F139" s="1">
        <v>1</v>
      </c>
      <c r="G139" s="1"/>
    </row>
    <row r="140" spans="1:7" x14ac:dyDescent="0.3">
      <c r="A140" s="1" t="s">
        <v>187</v>
      </c>
      <c r="B140" s="1" t="s">
        <v>133</v>
      </c>
      <c r="C140" s="1">
        <v>1</v>
      </c>
      <c r="D140" s="3">
        <v>8</v>
      </c>
      <c r="E140" s="1" t="s">
        <v>69</v>
      </c>
      <c r="F140" s="1">
        <v>1</v>
      </c>
      <c r="G140" s="1"/>
    </row>
    <row r="141" spans="1:7" x14ac:dyDescent="0.3">
      <c r="A141" s="1" t="s">
        <v>187</v>
      </c>
      <c r="B141" s="1" t="s">
        <v>149</v>
      </c>
      <c r="C141" s="1">
        <v>1</v>
      </c>
      <c r="D141" s="3">
        <v>8</v>
      </c>
      <c r="E141" s="1" t="s">
        <v>69</v>
      </c>
      <c r="F141" s="1">
        <v>1</v>
      </c>
      <c r="G141" s="1"/>
    </row>
    <row r="142" spans="1:7" x14ac:dyDescent="0.3">
      <c r="A142" s="1" t="s">
        <v>187</v>
      </c>
      <c r="B142" s="1" t="s">
        <v>146</v>
      </c>
      <c r="C142" s="1">
        <v>2</v>
      </c>
      <c r="D142" s="3">
        <v>7</v>
      </c>
      <c r="E142" s="1" t="s">
        <v>161</v>
      </c>
      <c r="F142" s="1">
        <v>1</v>
      </c>
      <c r="G142" s="1"/>
    </row>
    <row r="143" spans="1:7" x14ac:dyDescent="0.3">
      <c r="A143" s="1" t="s">
        <v>187</v>
      </c>
      <c r="B143" s="1" t="s">
        <v>133</v>
      </c>
      <c r="C143" s="1">
        <v>2</v>
      </c>
      <c r="D143" s="3">
        <v>7</v>
      </c>
      <c r="E143" s="1" t="s">
        <v>161</v>
      </c>
      <c r="F143" s="1">
        <v>1</v>
      </c>
      <c r="G143" s="1"/>
    </row>
    <row r="144" spans="1:7" x14ac:dyDescent="0.3">
      <c r="A144" s="1" t="s">
        <v>187</v>
      </c>
      <c r="B144" s="1" t="s">
        <v>149</v>
      </c>
      <c r="C144" s="1">
        <v>2</v>
      </c>
      <c r="D144" s="3">
        <v>2</v>
      </c>
      <c r="E144" s="1" t="s">
        <v>102</v>
      </c>
      <c r="F144" s="1">
        <v>1</v>
      </c>
      <c r="G144" s="1"/>
    </row>
    <row r="145" spans="1:7" x14ac:dyDescent="0.3">
      <c r="A145" s="1" t="s">
        <v>187</v>
      </c>
      <c r="B145" s="1" t="s">
        <v>131</v>
      </c>
      <c r="C145" s="1">
        <v>3</v>
      </c>
      <c r="D145" s="3">
        <v>3</v>
      </c>
      <c r="E145" s="1" t="s">
        <v>138</v>
      </c>
      <c r="F145" s="1">
        <v>1</v>
      </c>
      <c r="G145" s="1"/>
    </row>
    <row r="146" spans="1:7" x14ac:dyDescent="0.3">
      <c r="A146" s="1" t="s">
        <v>187</v>
      </c>
      <c r="B146" s="1" t="s">
        <v>133</v>
      </c>
      <c r="C146" s="1">
        <v>3</v>
      </c>
      <c r="D146" s="3">
        <v>3</v>
      </c>
      <c r="E146" s="1" t="s">
        <v>140</v>
      </c>
      <c r="F146" s="1">
        <v>1</v>
      </c>
      <c r="G146" s="1"/>
    </row>
    <row r="147" spans="1:7" x14ac:dyDescent="0.3">
      <c r="A147" s="1" t="s">
        <v>187</v>
      </c>
      <c r="B147" s="1" t="s">
        <v>135</v>
      </c>
      <c r="C147" s="1">
        <v>3</v>
      </c>
      <c r="D147" s="3">
        <v>3</v>
      </c>
      <c r="E147" s="1" t="s">
        <v>142</v>
      </c>
      <c r="F147" s="1">
        <v>1</v>
      </c>
      <c r="G147" s="1"/>
    </row>
    <row r="148" spans="1:7" x14ac:dyDescent="0.3">
      <c r="A148" s="1" t="s">
        <v>187</v>
      </c>
      <c r="B148" s="1" t="s">
        <v>137</v>
      </c>
      <c r="C148" s="1">
        <v>3</v>
      </c>
      <c r="D148" s="3">
        <v>3</v>
      </c>
      <c r="E148" s="1" t="s">
        <v>111</v>
      </c>
      <c r="F148" s="1">
        <v>1</v>
      </c>
      <c r="G148" s="1"/>
    </row>
    <row r="149" spans="1:7" x14ac:dyDescent="0.3">
      <c r="A149" s="1" t="s">
        <v>216</v>
      </c>
      <c r="B149" t="s">
        <v>133</v>
      </c>
      <c r="C149">
        <v>3</v>
      </c>
      <c r="D149" t="s">
        <v>155</v>
      </c>
      <c r="E149" t="s">
        <v>191</v>
      </c>
    </row>
    <row r="150" spans="1:7" x14ac:dyDescent="0.3">
      <c r="A150" s="1" t="s">
        <v>217</v>
      </c>
      <c r="B150" t="s">
        <v>131</v>
      </c>
      <c r="C150">
        <v>2</v>
      </c>
      <c r="D150">
        <v>1</v>
      </c>
      <c r="E150" t="s">
        <v>193</v>
      </c>
    </row>
    <row r="151" spans="1:7" x14ac:dyDescent="0.3">
      <c r="A151" s="1" t="s">
        <v>217</v>
      </c>
      <c r="B151" t="s">
        <v>146</v>
      </c>
      <c r="C151">
        <v>2</v>
      </c>
      <c r="D151">
        <v>6</v>
      </c>
      <c r="E151" t="s">
        <v>195</v>
      </c>
    </row>
    <row r="152" spans="1:7" x14ac:dyDescent="0.3">
      <c r="A152" s="1" t="s">
        <v>217</v>
      </c>
      <c r="B152" t="s">
        <v>146</v>
      </c>
      <c r="C152">
        <v>2</v>
      </c>
      <c r="D152">
        <v>6</v>
      </c>
      <c r="E152" t="s">
        <v>90</v>
      </c>
    </row>
    <row r="153" spans="1:7" x14ac:dyDescent="0.3">
      <c r="A153" s="1" t="s">
        <v>217</v>
      </c>
      <c r="B153" t="s">
        <v>146</v>
      </c>
      <c r="C153">
        <v>2</v>
      </c>
      <c r="D153">
        <v>6</v>
      </c>
      <c r="E153" t="s">
        <v>198</v>
      </c>
    </row>
    <row r="154" spans="1:7" x14ac:dyDescent="0.3">
      <c r="A154" s="1" t="s">
        <v>217</v>
      </c>
      <c r="B154" t="s">
        <v>149</v>
      </c>
      <c r="C154">
        <v>2</v>
      </c>
      <c r="D154">
        <v>6</v>
      </c>
      <c r="E154" t="s">
        <v>90</v>
      </c>
    </row>
    <row r="155" spans="1:7" x14ac:dyDescent="0.3">
      <c r="A155" s="1" t="s">
        <v>217</v>
      </c>
      <c r="B155" t="s">
        <v>149</v>
      </c>
      <c r="C155">
        <v>2</v>
      </c>
      <c r="D155">
        <v>6</v>
      </c>
      <c r="E155" t="s">
        <v>195</v>
      </c>
    </row>
    <row r="156" spans="1:7" x14ac:dyDescent="0.3">
      <c r="A156" s="1" t="s">
        <v>217</v>
      </c>
      <c r="B156" t="s">
        <v>133</v>
      </c>
      <c r="C156">
        <v>2</v>
      </c>
      <c r="D156">
        <v>6</v>
      </c>
      <c r="E156" t="s">
        <v>90</v>
      </c>
    </row>
    <row r="157" spans="1:7" x14ac:dyDescent="0.3">
      <c r="A157" s="1" t="s">
        <v>217</v>
      </c>
      <c r="B157" t="s">
        <v>133</v>
      </c>
      <c r="C157">
        <v>2</v>
      </c>
      <c r="D157">
        <v>6</v>
      </c>
      <c r="E157" t="s">
        <v>198</v>
      </c>
    </row>
    <row r="158" spans="1:7" x14ac:dyDescent="0.3">
      <c r="A158" s="1" t="s">
        <v>217</v>
      </c>
      <c r="B158" t="s">
        <v>137</v>
      </c>
      <c r="C158">
        <v>2</v>
      </c>
      <c r="D158">
        <v>6</v>
      </c>
      <c r="E158" t="s">
        <v>198</v>
      </c>
    </row>
    <row r="159" spans="1:7" x14ac:dyDescent="0.3">
      <c r="A159" s="1" t="s">
        <v>217</v>
      </c>
      <c r="B159" t="s">
        <v>133</v>
      </c>
      <c r="C159">
        <v>3</v>
      </c>
      <c r="D159">
        <v>5</v>
      </c>
      <c r="E159" t="s">
        <v>200</v>
      </c>
    </row>
    <row r="160" spans="1:7" x14ac:dyDescent="0.3">
      <c r="A160" s="1" t="s">
        <v>217</v>
      </c>
      <c r="B160" t="s">
        <v>133</v>
      </c>
      <c r="C160">
        <v>3</v>
      </c>
      <c r="D160">
        <v>5</v>
      </c>
      <c r="E160" t="s">
        <v>202</v>
      </c>
    </row>
    <row r="161" spans="1:5" x14ac:dyDescent="0.3">
      <c r="A161" s="1" t="s">
        <v>217</v>
      </c>
      <c r="B161" t="s">
        <v>149</v>
      </c>
      <c r="C161">
        <v>3</v>
      </c>
      <c r="D161">
        <v>5</v>
      </c>
      <c r="E161" t="s">
        <v>204</v>
      </c>
    </row>
    <row r="162" spans="1:5" x14ac:dyDescent="0.3">
      <c r="A162" s="1" t="s">
        <v>217</v>
      </c>
      <c r="B162" t="s">
        <v>135</v>
      </c>
      <c r="C162">
        <v>3</v>
      </c>
      <c r="D162">
        <v>5</v>
      </c>
      <c r="E162" t="s">
        <v>206</v>
      </c>
    </row>
    <row r="163" spans="1:5" x14ac:dyDescent="0.3">
      <c r="A163" s="1" t="s">
        <v>217</v>
      </c>
      <c r="B163" t="s">
        <v>148</v>
      </c>
      <c r="C163">
        <v>3</v>
      </c>
      <c r="D163">
        <v>5</v>
      </c>
      <c r="E163" t="s">
        <v>208</v>
      </c>
    </row>
    <row r="164" spans="1:5" x14ac:dyDescent="0.3">
      <c r="A164" s="1" t="s">
        <v>217</v>
      </c>
      <c r="B164" t="s">
        <v>148</v>
      </c>
      <c r="C164">
        <v>3</v>
      </c>
      <c r="D164">
        <v>5</v>
      </c>
      <c r="E164" t="s">
        <v>200</v>
      </c>
    </row>
    <row r="165" spans="1:5" x14ac:dyDescent="0.3">
      <c r="A165" s="1" t="s">
        <v>217</v>
      </c>
      <c r="B165" t="s">
        <v>135</v>
      </c>
      <c r="C165">
        <v>3</v>
      </c>
      <c r="D165">
        <v>1</v>
      </c>
      <c r="E165" t="s">
        <v>34</v>
      </c>
    </row>
    <row r="166" spans="1:5" x14ac:dyDescent="0.3">
      <c r="A166" s="1" t="s">
        <v>217</v>
      </c>
      <c r="B166" t="s">
        <v>137</v>
      </c>
      <c r="C166">
        <v>3</v>
      </c>
      <c r="D166">
        <v>1</v>
      </c>
      <c r="E166" t="s">
        <v>34</v>
      </c>
    </row>
  </sheetData>
  <autoFilter ref="B1:G148" xr:uid="{3149F48D-7BBC-4C28-A424-DE79E334C476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종합표</vt:lpstr>
      <vt:lpstr>Sheet2</vt:lpstr>
      <vt:lpstr>피벗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hyejooyang</dc:creator>
  <cp:lastModifiedBy>hyejooyang</cp:lastModifiedBy>
  <dcterms:created xsi:type="dcterms:W3CDTF">2023-12-17T12:45:50Z</dcterms:created>
  <dcterms:modified xsi:type="dcterms:W3CDTF">2024-12-08T11:40:27Z</dcterms:modified>
</cp:coreProperties>
</file>